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Shared\STEP\_AVVISO_ STEP BIS\AVVISO\Allegati DEF\"/>
    </mc:Choice>
  </mc:AlternateContent>
  <xr:revisionPtr revIDLastSave="0" documentId="13_ncr:1_{DAEFBE7E-E843-4982-B453-6281BC0B6F57}" xr6:coauthVersionLast="47" xr6:coauthVersionMax="47" xr10:uidLastSave="{00000000-0000-0000-0000-000000000000}"/>
  <bookViews>
    <workbookView xWindow="28680" yWindow="-120" windowWidth="29040" windowHeight="15720" activeTab="2" xr2:uid="{00000000-000D-0000-FFFF-FFFF00000000}"/>
  </bookViews>
  <sheets>
    <sheet name="Copertina" sheetId="19" r:id="rId1"/>
    <sheet name="WP e Cronoprogramma" sheetId="2" r:id="rId2"/>
    <sheet name="Programma di spesa" sheetId="17" r:id="rId3"/>
    <sheet name="Conto economico previsionale" sheetId="14" r:id="rId4"/>
  </sheets>
  <definedNames>
    <definedName name="_ftn1" localSheetId="0">Copertina!#REF!</definedName>
    <definedName name="_ftn1" localSheetId="2">'Programma di spesa'!#REF!</definedName>
    <definedName name="_ftn1" localSheetId="1">'WP e Cronoprogramma'!#REF!</definedName>
    <definedName name="_ftn2" localSheetId="0">Copertina!#REF!</definedName>
    <definedName name="_ftn2" localSheetId="2">'Programma di spesa'!#REF!</definedName>
    <definedName name="_ftn2" localSheetId="1">'WP e Cronoprogramma'!#REF!</definedName>
    <definedName name="_ftn3" localSheetId="0">Copertina!#REF!</definedName>
    <definedName name="_ftn3" localSheetId="2">'Programma di spesa'!#REF!</definedName>
    <definedName name="_ftn3" localSheetId="1">'WP e Cronoprogramma'!#REF!</definedName>
    <definedName name="_ftnref1" localSheetId="0">Copertina!#REF!</definedName>
    <definedName name="_ftnref1" localSheetId="2">'Programma di spesa'!#REF!</definedName>
    <definedName name="_ftnref1" localSheetId="1">'WP e Cronoprogramma'!#REF!</definedName>
    <definedName name="_ftnref2" localSheetId="0">Copertina!#REF!</definedName>
    <definedName name="_ftnref2" localSheetId="2">'Programma di spesa'!#REF!</definedName>
    <definedName name="_ftnref2" localSheetId="1">'WP e Cronoprogramma'!#REF!</definedName>
    <definedName name="_ftnref3" localSheetId="0">Copertina!#REF!</definedName>
    <definedName name="_ftnref3" localSheetId="2">'Programma di spesa'!#REF!</definedName>
    <definedName name="_ftnref3" localSheetId="1">'WP e Cronoprogramma'!#REF!</definedName>
    <definedName name="_Toc514140733" localSheetId="3">'Conto economico previsionale'!#REF!</definedName>
    <definedName name="_Toc514140733" localSheetId="0">Copertina!#REF!</definedName>
    <definedName name="_Toc514140733" localSheetId="2">'Programma di spesa'!#REF!</definedName>
    <definedName name="_Toc514140733" localSheetId="1">'WP e Cronoprogramma'!#REF!</definedName>
    <definedName name="_Toc514241691" localSheetId="3">'Conto economico previsionale'!#REF!</definedName>
    <definedName name="_Toc514241691" localSheetId="0">Copertina!#REF!</definedName>
    <definedName name="_Toc514241691" localSheetId="2">'Programma di spesa'!#REF!</definedName>
    <definedName name="_Toc514241691" localSheetId="1">'WP e Cronoprogramma'!#REF!</definedName>
    <definedName name="_Toc514411823" localSheetId="3">'Conto economico previsionale'!#REF!</definedName>
    <definedName name="_Toc514411823" localSheetId="0">Copertina!#REF!</definedName>
    <definedName name="_Toc514411823" localSheetId="2">'Programma di spesa'!#REF!</definedName>
    <definedName name="_Toc514411823" localSheetId="1">'WP e Cronoprogramma'!#REF!</definedName>
    <definedName name="_Toc514411841" localSheetId="3">'Conto economico previsionale'!#REF!</definedName>
    <definedName name="_Toc514411841" localSheetId="0">Copertina!#REF!</definedName>
    <definedName name="_Toc514411841" localSheetId="2">'Programma di spesa'!#REF!</definedName>
    <definedName name="_Toc514411841" localSheetId="1">'WP e Cronoprogramma'!#REF!</definedName>
    <definedName name="Aerospazio">#REF!</definedName>
    <definedName name="Domini">#REF!</definedName>
    <definedName name="Traspor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7" l="1"/>
  <c r="H41" i="17" l="1"/>
  <c r="F42" i="17"/>
  <c r="F24" i="17"/>
  <c r="G24" i="17" s="1"/>
  <c r="M91" i="17"/>
  <c r="M96" i="17"/>
  <c r="M73" i="17"/>
  <c r="M75" i="17"/>
  <c r="M74" i="17"/>
  <c r="M72" i="17"/>
  <c r="M71" i="17"/>
  <c r="M70" i="17"/>
  <c r="M69" i="17"/>
  <c r="I34" i="14"/>
  <c r="G34" i="14"/>
  <c r="E34" i="14"/>
  <c r="D28" i="14"/>
  <c r="I32" i="14"/>
  <c r="I31" i="14"/>
  <c r="I30" i="14"/>
  <c r="G32" i="14"/>
  <c r="G31" i="14"/>
  <c r="G30" i="14"/>
  <c r="E32" i="14"/>
  <c r="E31" i="14"/>
  <c r="E30" i="14"/>
  <c r="I22" i="14"/>
  <c r="I23" i="14"/>
  <c r="I24" i="14"/>
  <c r="I25" i="14"/>
  <c r="I26" i="14"/>
  <c r="I27" i="14"/>
  <c r="I21" i="14"/>
  <c r="I20" i="14"/>
  <c r="G28" i="14"/>
  <c r="G22" i="14"/>
  <c r="G23" i="14"/>
  <c r="G24" i="14"/>
  <c r="G25" i="14"/>
  <c r="G26" i="14"/>
  <c r="G27" i="14"/>
  <c r="G21" i="14"/>
  <c r="G20" i="14"/>
  <c r="E28" i="14"/>
  <c r="E22" i="14"/>
  <c r="E23" i="14"/>
  <c r="E24" i="14"/>
  <c r="E25" i="14"/>
  <c r="E26" i="14"/>
  <c r="E27" i="14"/>
  <c r="E21" i="14"/>
  <c r="E20" i="14"/>
  <c r="I16" i="14"/>
  <c r="I17" i="14"/>
  <c r="I18" i="14"/>
  <c r="I15" i="14"/>
  <c r="I14" i="14"/>
  <c r="G16" i="14"/>
  <c r="G17" i="14"/>
  <c r="G18" i="14"/>
  <c r="G15" i="14"/>
  <c r="G14" i="14"/>
  <c r="E14" i="14"/>
  <c r="E16" i="14"/>
  <c r="E17" i="14"/>
  <c r="E18" i="14"/>
  <c r="E15" i="14"/>
  <c r="J128" i="17"/>
  <c r="E128" i="17"/>
  <c r="M102" i="17"/>
  <c r="M101" i="17"/>
  <c r="M100" i="17"/>
  <c r="M99" i="17"/>
  <c r="M98" i="17"/>
  <c r="M97" i="17"/>
  <c r="F60" i="17"/>
  <c r="F62" i="17" s="1"/>
  <c r="L60" i="17"/>
  <c r="L62" i="17" s="1"/>
  <c r="K60" i="17"/>
  <c r="K62" i="17" s="1"/>
  <c r="J60" i="17"/>
  <c r="J62" i="17" s="1"/>
  <c r="I60" i="17"/>
  <c r="I62" i="17" s="1"/>
  <c r="H60" i="17"/>
  <c r="H62" i="17" s="1"/>
  <c r="G60" i="17"/>
  <c r="G62" i="17" s="1"/>
  <c r="F52" i="17"/>
  <c r="F54" i="17" s="1"/>
  <c r="L52" i="17"/>
  <c r="L54" i="17" s="1"/>
  <c r="K52" i="17"/>
  <c r="K54" i="17" s="1"/>
  <c r="J52" i="17"/>
  <c r="J54" i="17" s="1"/>
  <c r="I52" i="17"/>
  <c r="I54" i="17" s="1"/>
  <c r="H52" i="17"/>
  <c r="H54" i="17" s="1"/>
  <c r="G52" i="17"/>
  <c r="G54" i="17" s="1"/>
  <c r="H40" i="17"/>
  <c r="H39" i="17"/>
  <c r="G42" i="17"/>
  <c r="G44" i="17" s="1"/>
  <c r="F115" i="17" s="1"/>
  <c r="H28" i="14"/>
  <c r="I28" i="14" s="1"/>
  <c r="F28" i="14"/>
  <c r="H19" i="14"/>
  <c r="I19" i="14" s="1"/>
  <c r="F19" i="14"/>
  <c r="G19" i="14" s="1"/>
  <c r="D19" i="14"/>
  <c r="E19" i="14" s="1"/>
  <c r="G23" i="17" l="1"/>
  <c r="G21" i="17"/>
  <c r="G20" i="17"/>
  <c r="F116" i="17"/>
  <c r="J116" i="17" s="1"/>
  <c r="G22" i="17"/>
  <c r="J115" i="17"/>
  <c r="M76" i="17"/>
  <c r="M103" i="17"/>
  <c r="H42" i="17"/>
  <c r="I43" i="17" s="1"/>
  <c r="F44" i="17"/>
  <c r="F114" i="17" s="1"/>
  <c r="D29" i="14"/>
  <c r="E29" i="14" s="1"/>
  <c r="F29" i="14"/>
  <c r="G29" i="14" s="1"/>
  <c r="H29" i="14"/>
  <c r="I29" i="14" s="1"/>
  <c r="H44" i="17" l="1"/>
  <c r="I41" i="17" s="1"/>
  <c r="I42" i="17"/>
  <c r="F117" i="17"/>
  <c r="D33" i="14"/>
  <c r="E33" i="14" s="1"/>
  <c r="H33" i="14"/>
  <c r="I33" i="14" s="1"/>
  <c r="F33" i="14"/>
  <c r="G33" i="14" s="1"/>
  <c r="L64" i="17" l="1"/>
  <c r="H117" i="17"/>
  <c r="J117" i="17" s="1"/>
  <c r="D35" i="14"/>
  <c r="E35" i="14" s="1"/>
  <c r="H35" i="14"/>
  <c r="I35" i="14" s="1"/>
  <c r="F35" i="14"/>
  <c r="G35" i="14" s="1"/>
  <c r="J114" i="17" l="1"/>
</calcChain>
</file>

<file path=xl/sharedStrings.xml><?xml version="1.0" encoding="utf-8"?>
<sst xmlns="http://schemas.openxmlformats.org/spreadsheetml/2006/main" count="383" uniqueCount="227">
  <si>
    <t>CAP</t>
  </si>
  <si>
    <t>DICHIARAZIONE</t>
  </si>
  <si>
    <t>ai sensi del DPR n. 445 del 28.12.2000</t>
  </si>
  <si>
    <t>Il / La sottoscritto/a</t>
  </si>
  <si>
    <t>nato / a</t>
  </si>
  <si>
    <t>il</t>
  </si>
  <si>
    <t>Prov</t>
  </si>
  <si>
    <t>CF</t>
  </si>
  <si>
    <t xml:space="preserve"> residente a </t>
  </si>
  <si>
    <t>in via/piazza</t>
  </si>
  <si>
    <t>n.civico</t>
  </si>
  <si>
    <t xml:space="preserve">in qualità di </t>
  </si>
  <si>
    <t>dell'impresa</t>
  </si>
  <si>
    <t>consapevole delle sanzioni penali a cui può andare incontro in caso di false attestazioni e dichiarazioni mendaci, sotto la propria responsabilità ai sensi e per gli effetti degli artt. 47 e 76 del DPR n. 445 del 28.12.2000</t>
  </si>
  <si>
    <t>DICHIARA</t>
  </si>
  <si>
    <t>●</t>
  </si>
  <si>
    <t>FIRMA DIGITALE
DEL LEGALE RAPPRESENTANTE</t>
  </si>
  <si>
    <t>Workpackage (WP) individuati e  tipologia di attività di ricerca</t>
  </si>
  <si>
    <t>Ricerca    industriale</t>
  </si>
  <si>
    <t>Sviluppo sperimentale</t>
  </si>
  <si>
    <t>WP 1 -</t>
  </si>
  <si>
    <t>WP 2 -</t>
  </si>
  <si>
    <t>WP 3 -</t>
  </si>
  <si>
    <t>WP 4 -</t>
  </si>
  <si>
    <t>(da ripetere per ogni WP)</t>
  </si>
  <si>
    <t>Titolo WP</t>
  </si>
  <si>
    <t>Obiettivi Operativi</t>
  </si>
  <si>
    <t>Metodologie Utilizzate</t>
  </si>
  <si>
    <t xml:space="preserve">Attività </t>
  </si>
  <si>
    <t xml:space="preserve">Durata </t>
  </si>
  <si>
    <t>Fasi</t>
  </si>
  <si>
    <t>Attività previste nel progetto</t>
  </si>
  <si>
    <t>Costo Totale</t>
  </si>
  <si>
    <t>Rapporto di impiego</t>
  </si>
  <si>
    <t>N. Unità</t>
  </si>
  <si>
    <t>Totale ore Persona sul progetto</t>
  </si>
  <si>
    <t xml:space="preserve">Tipologia di spesa ammissibile </t>
  </si>
  <si>
    <t xml:space="preserve">Contributo
 richiesto </t>
  </si>
  <si>
    <t>Fonti di copertura</t>
  </si>
  <si>
    <t>Apporto mezzi propri</t>
  </si>
  <si>
    <t>Finanziamenti a m/l termine</t>
  </si>
  <si>
    <t>IVA</t>
  </si>
  <si>
    <t>Finanziamenti a breve termine</t>
  </si>
  <si>
    <t xml:space="preserve"> 	 	 	 	 	 	   	 	 	  	 	 	  	 	 	  	 	 	 </t>
  </si>
  <si>
    <t>TOTALE</t>
  </si>
  <si>
    <t>Conto economico previsionale</t>
  </si>
  <si>
    <t>%</t>
  </si>
  <si>
    <t>Variazione rimanenze Prod. Fin.  Semilav.</t>
  </si>
  <si>
    <t>Servizi</t>
  </si>
  <si>
    <t>Godimento beni di terzi</t>
  </si>
  <si>
    <t>Personale</t>
  </si>
  <si>
    <t>WP 5</t>
  </si>
  <si>
    <t>WP 6</t>
  </si>
  <si>
    <t>WP 7</t>
  </si>
  <si>
    <t>Decrizione dei WP 6</t>
  </si>
  <si>
    <t>ALLEGATO 1 - PROGRAMMA DI SPESA E TEMPISTICHE</t>
  </si>
  <si>
    <t xml:space="preserve">con riferimento al progetto dal titolo </t>
  </si>
  <si>
    <t>da presentare a valere sull'Avviso pubblico“AIUTI PER LO SVILUPPO E LA FABBRICAZIONE DI TECNOLOGIE CRITICHE - STEP", per come descritto nel presente documento,</t>
  </si>
  <si>
    <t>che le informazioni riportate nel presente documento sono autentiche e sottoscrive tutto quanto in esso contenuto;</t>
  </si>
  <si>
    <t>di essere informato che, ai sensi e per gli effetti del Regolamento 2016/679/UE (General Data Protection Regulation – G.D.P.R.), i dati raccolti tramite la presente dichiarazione saranno trattati, anche con strumenti informatici, esclusivamente nell’ambito e per le finalità del procedimento per il quale la presente dichiarazione viene resa e con le modalità previste dalla “Informativa generale privacy” ai sensi dell’art. 13 del G.D.P.R, come indicato al paragrafo 5.3 “Trattamento dei dati personali ed Informativa” dell’Avviso pubblico.</t>
  </si>
  <si>
    <t>1. Articolazione del progetto</t>
  </si>
  <si>
    <t>1.1 Work Package  (WP)</t>
  </si>
  <si>
    <t>ELENCO DEI WP</t>
  </si>
  <si>
    <t>WP1</t>
  </si>
  <si>
    <t>WP2</t>
  </si>
  <si>
    <t>WPn</t>
  </si>
  <si>
    <t>Titolo 1</t>
  </si>
  <si>
    <t>Titolo 2</t>
  </si>
  <si>
    <t>Titolo n</t>
  </si>
  <si>
    <t>1.2 Descrizione dei WP</t>
  </si>
  <si>
    <t>Output</t>
  </si>
  <si>
    <t>Soggetti coinvolti</t>
  </si>
  <si>
    <t>Figure professionali impiegate specificando il Profilo (tipo di competenza/laurea), la qualifica (Ad es. responsabile produzione, operaio specializzato, tecnico, ecc), la fascia di costo - livello (Cfr. nota metodologica approvata con decreto MIMIT-MUR n. 51 del 4 gennaio 2024 – adottate con DD dell’AdG FESR n.43 del 12/03/2024), n. unità, totale ore persona sul progetto)</t>
  </si>
  <si>
    <t>Decrizione del WP 1</t>
  </si>
  <si>
    <t>Decrizione del WP 2</t>
  </si>
  <si>
    <t>Decrizione del WP 3</t>
  </si>
  <si>
    <t>Decrizione del WP 4</t>
  </si>
  <si>
    <t>Decrizione del WP 5</t>
  </si>
  <si>
    <t>2. Cronoprogramma delle attività</t>
  </si>
  <si>
    <t xml:space="preserve">Riportare la data prevista dell'avvio e del termine del progetto e la durata in mesi.
</t>
  </si>
  <si>
    <t>XII bimestre</t>
  </si>
  <si>
    <t>XI bimestre</t>
  </si>
  <si>
    <t>X bimestre</t>
  </si>
  <si>
    <t>IX bimestre</t>
  </si>
  <si>
    <t>VIII bimestre</t>
  </si>
  <si>
    <t>VII bimestre</t>
  </si>
  <si>
    <t>VI bimestre</t>
  </si>
  <si>
    <t>V bimestre</t>
  </si>
  <si>
    <t>IV bimestre</t>
  </si>
  <si>
    <t>III bimestre</t>
  </si>
  <si>
    <t>I bimestre</t>
  </si>
  <si>
    <t>II bimestre</t>
  </si>
  <si>
    <t>Avvio del progetto</t>
  </si>
  <si>
    <t>Richiesta erogazione contributo a titolo di anticipazione</t>
  </si>
  <si>
    <t>Rendicontazione intermedia</t>
  </si>
  <si>
    <t>Ultimazione del progetto</t>
  </si>
  <si>
    <t>Rendicontazione finale a saldo</t>
  </si>
  <si>
    <t>Work package</t>
  </si>
  <si>
    <t>MESI</t>
  </si>
  <si>
    <t>Decrizione del WP n</t>
  </si>
  <si>
    <t>WP3</t>
  </si>
  <si>
    <t>WP4</t>
  </si>
  <si>
    <t>WP5</t>
  </si>
  <si>
    <t>WP6</t>
  </si>
  <si>
    <t xml:space="preserve">4. Conto economico previsionale </t>
  </si>
  <si>
    <t>Riportare una stima del conto economico previsionale per i primi tre esercizi, successivi all’ultimazione dell’intervento</t>
  </si>
  <si>
    <t>Esercizio 1</t>
  </si>
  <si>
    <t>Esercizio 2</t>
  </si>
  <si>
    <t>Esercizio 3</t>
  </si>
  <si>
    <t>Ricavi delle vendite e delle prestazioni</t>
  </si>
  <si>
    <t>€</t>
  </si>
  <si>
    <t>Incremento delle immobilizzazioni per lavori interni</t>
  </si>
  <si>
    <t>Contributi in conto esercizio</t>
  </si>
  <si>
    <t>Altri ricavi e proventi</t>
  </si>
  <si>
    <t xml:space="preserve">Materie prime, sussidiarie, di consumo </t>
  </si>
  <si>
    <t xml:space="preserve">Ammortamento immobilizzazioni immateriali </t>
  </si>
  <si>
    <t xml:space="preserve">Ammortamento immobilizzazioni materiali </t>
  </si>
  <si>
    <t xml:space="preserve">Variazione rimanenze di materie prime, sussidiarie e di consumo </t>
  </si>
  <si>
    <t>(A) Valore della produzione</t>
  </si>
  <si>
    <t xml:space="preserve">Accantonamenti per rischi e oneri </t>
  </si>
  <si>
    <t>(B) Costi della produzione</t>
  </si>
  <si>
    <t xml:space="preserve">Risultato della gestione caratteristica (A-B) </t>
  </si>
  <si>
    <t>(+) Proventi finanziari</t>
  </si>
  <si>
    <t>(-) Oneri finanziari</t>
  </si>
  <si>
    <t xml:space="preserve">(+/-) Proventi e oneri straordinari, rivalutazioni/svalutazioni </t>
  </si>
  <si>
    <t>Risultato Ante imposte</t>
  </si>
  <si>
    <t>(-) Imposte sul reddito</t>
  </si>
  <si>
    <t xml:space="preserve">Risultato d’esercizio (Utile/Perdita) </t>
  </si>
  <si>
    <t>con riferimento al progetto dal titolo</t>
  </si>
  <si>
    <t>da presentare a valere sull’Avviso pubblico “AIUTI PER LO SVILUPPO E LA FABBRICAZIONE DI TECNOLOGIE CRITICHE - STEP” per come descritto nel presente documento,</t>
  </si>
  <si>
    <t>che le informazioni riportate nel presente documento sono autentiche e sottoscrive tutto quanto in esso contenuto</t>
  </si>
  <si>
    <t xml:space="preserve"> </t>
  </si>
  <si>
    <t>Descrivere l’evolversi della situazione economica del soggetto proponente, sulla base delle voci di ricavi e costi suesposti, commentando il conto economico previsionale, evidenziando il rapporto tra risultati attesi e potenzialità del mercato di riferimento</t>
  </si>
  <si>
    <t>3. Programma di spesa</t>
  </si>
  <si>
    <r>
      <t xml:space="preserve">3.1 Descrizione delle spese previste per Investimenti Produttivi (IP)
</t>
    </r>
    <r>
      <rPr>
        <i/>
        <sz val="11"/>
        <color theme="1"/>
        <rFont val="Times New Roman"/>
        <family val="1"/>
      </rPr>
      <t>(riportare gli importi al netto dell’IVA)</t>
    </r>
  </si>
  <si>
    <t>SPESE PER INVESTIMENTI PRODUTTIVI (IP)</t>
  </si>
  <si>
    <r>
      <rPr>
        <b/>
        <sz val="10"/>
        <color theme="1"/>
        <rFont val="Times New Roman"/>
        <family val="1"/>
      </rPr>
      <t>A.1 Suolo aziendale e sue sistemazioni</t>
    </r>
    <r>
      <rPr>
        <sz val="10"/>
        <color theme="1"/>
        <rFont val="Times New Roman"/>
        <family val="1"/>
      </rPr>
      <t>, ammissibili nel limite del 10% dell’investimento complessivo agevolabile per gli investimenti produttivi</t>
    </r>
  </si>
  <si>
    <r>
      <rPr>
        <b/>
        <sz val="10"/>
        <color theme="1"/>
        <rFont val="Times New Roman"/>
        <family val="1"/>
      </rPr>
      <t>A.2 Opere murarie e assimilate e infrastrutture specifiche aziendali</t>
    </r>
    <r>
      <rPr>
        <sz val="10"/>
        <color theme="1"/>
        <rFont val="Times New Roman"/>
        <family val="1"/>
      </rPr>
      <t>, ammissibili nel limite del 30% dell’investimento complessivo agevolabile per gli investimenti produttivi</t>
    </r>
  </si>
  <si>
    <t>A.3 Macchinari, impianti ed attrezzature varie nuovi di fabbrica</t>
  </si>
  <si>
    <r>
      <rPr>
        <b/>
        <sz val="10"/>
        <color theme="1"/>
        <rFont val="Times New Roman"/>
        <family val="1"/>
      </rPr>
      <t>A.4 Attivi immateriali</t>
    </r>
    <r>
      <rPr>
        <sz val="10"/>
        <color theme="1"/>
        <rFont val="Times New Roman"/>
        <family val="1"/>
      </rPr>
      <t>, così come individuati all’articolo 2, punto 30, del Regolamento GBER. (Per le imprese diverse da PMI, i costi degli attivi immateriali sono ammissibili non oltre il 50% dei costi totali per investimenti produttivi ammissibili)</t>
    </r>
  </si>
  <si>
    <t>Totale “A - COSTI PER INVESTIMENTI PRODUTTIVI”</t>
  </si>
  <si>
    <t>SPESE PER RICERCA E SVILUPPO</t>
  </si>
  <si>
    <r>
      <rPr>
        <b/>
        <sz val="10"/>
        <color theme="1"/>
        <rFont val="Times New Roman"/>
        <family val="1"/>
      </rPr>
      <t>B.1 Costi del personale</t>
    </r>
    <r>
      <rPr>
        <sz val="10"/>
        <color theme="1"/>
        <rFont val="Times New Roman"/>
        <family val="1"/>
      </rPr>
      <t xml:space="preserve"> (strettamente necessari e funzionali al ciclo produttivo/erogativo escluso personale amministrativo)</t>
    </r>
  </si>
  <si>
    <r>
      <rPr>
        <b/>
        <sz val="10"/>
        <color theme="1"/>
        <rFont val="Times New Roman"/>
        <family val="1"/>
      </rPr>
      <t>B.2 Costi relativi a strumentazione e attrezzature</t>
    </r>
    <r>
      <rPr>
        <sz val="10"/>
        <color theme="1"/>
        <rFont val="Times New Roman"/>
        <family val="1"/>
      </rPr>
      <t xml:space="preserve"> solo nella misura e per il periodo del loro utilizzo nel progetto. Se gli strumenti e le attrezzature non sono utilizzati per tutto il loro ciclo di vita per il progetto, sono considerati ammissibili unicamente i costi di ammortamento corrispondenti alla durata del progetto, calcolati secondo principi contabili generalmente accettati</t>
    </r>
  </si>
  <si>
    <r>
      <rPr>
        <b/>
        <sz val="10"/>
        <color theme="1"/>
        <rFont val="Times New Roman"/>
        <family val="1"/>
      </rPr>
      <t>B.3 Costi per la ricerca contrattuale, i brevetti e i servizi di consulenza</t>
    </r>
    <r>
      <rPr>
        <sz val="10"/>
        <color theme="1"/>
        <rFont val="Times New Roman"/>
        <family val="1"/>
      </rPr>
      <t xml:space="preserve"> utilizzati esclusivamente ai fini del progetto, nel limite massimo complessivo del 20% del totale delle spese per ricerca e sviluppo ammissibili</t>
    </r>
  </si>
  <si>
    <t>TOTALE B "COSTI DIRETTI"</t>
  </si>
  <si>
    <r>
      <rPr>
        <b/>
        <sz val="10"/>
        <color theme="1"/>
        <rFont val="Times New Roman"/>
        <family val="1"/>
      </rPr>
      <t>B.4 Altri costi di esercizio</t>
    </r>
    <r>
      <rPr>
        <sz val="10"/>
        <color theme="1"/>
        <rFont val="Times New Roman"/>
        <family val="1"/>
      </rPr>
      <t xml:space="preserve"> (percentuale massima del 5% applicata al totale dei costi ammissibili del progetto di ricerca e sviluppo di cui alle lettere da B.1) a B.3)</t>
    </r>
  </si>
  <si>
    <t>TOTALE COSTI RI e SS (B+B.4)</t>
  </si>
  <si>
    <t>DESCRIZIONE DELLE SPESE PER RICERCA INDUSTRIALE per WP</t>
  </si>
  <si>
    <r>
      <rPr>
        <b/>
        <sz val="10"/>
        <color theme="1"/>
        <rFont val="Times New Roman"/>
        <family val="1"/>
      </rPr>
      <t xml:space="preserve">B.4 Altri costi di esercizio </t>
    </r>
    <r>
      <rPr>
        <sz val="10"/>
        <color theme="1"/>
        <rFont val="Times New Roman"/>
        <family val="1"/>
      </rPr>
      <t>(percentuale massima del 5% applicata al totale dei costi ammissibili del progetto di ricerca e sviluppo di cui alle lettere da B.1) a B.3)</t>
    </r>
  </si>
  <si>
    <t>TOTALE COSTI RI PER WP</t>
  </si>
  <si>
    <t>DESCRIZIONE DELLE SPESE PER SVILUPPO SPERIMENTALE per WP</t>
  </si>
  <si>
    <t>TOTALE SPESE PROGETTO (per IP, RI e SS)</t>
  </si>
  <si>
    <t>TOTALE IN €</t>
  </si>
  <si>
    <t>RICERCA INDUSTRIALE (RI)</t>
  </si>
  <si>
    <t>SVILUPPO SPERIMENTALE (SS)</t>
  </si>
  <si>
    <r>
      <t xml:space="preserve">3.2 Descrizione delle spese previste per RI e SS
</t>
    </r>
    <r>
      <rPr>
        <i/>
        <sz val="11"/>
        <color theme="1"/>
        <rFont val="Times New Roman"/>
        <family val="1"/>
      </rPr>
      <t>(riportare gli importi al netto dell’IVA)</t>
    </r>
  </si>
  <si>
    <t>3.2.1 Costi del personale</t>
  </si>
  <si>
    <t xml:space="preserve">INVESTIMENTI PRODUTTIVI
</t>
  </si>
  <si>
    <t>3.1.1. Suolo aziendale e sue sistmenazioni</t>
  </si>
  <si>
    <t>Descrivere le spese e indicare il contributo alla realizzazione del progetto</t>
  </si>
  <si>
    <t xml:space="preserve">3.1.2 Opere murarie e assimilate e infrastrutture specifiche aziendali
</t>
  </si>
  <si>
    <t>3.1.3 Macchinari, impianti ed attrezzature</t>
  </si>
  <si>
    <t>Descrivere le spese, motivandone il contributo alla realizzazione del progetto</t>
  </si>
  <si>
    <t>3.1.4 Attivi immateriali</t>
  </si>
  <si>
    <t>Specificare se già impiegato/ da impiegare</t>
  </si>
  <si>
    <t>Profilo (nota 1)</t>
  </si>
  <si>
    <t>nota 1:</t>
  </si>
  <si>
    <t xml:space="preserve">Indicare il tipo di competenza/laurea </t>
  </si>
  <si>
    <t>Ad es. responsabile produzione, operaio specializzato, tecnico, ecc.</t>
  </si>
  <si>
    <t>Cfr. nota metodologica approvata con decreto MIMIT-MUR n. 51 del 4 gennaio 2024 – adottate con DD dell’AdG FESR n.43 del 12/03/2024</t>
  </si>
  <si>
    <t>nota 2:</t>
  </si>
  <si>
    <t>nota 3:</t>
  </si>
  <si>
    <t>Totale costo del personale</t>
  </si>
  <si>
    <t xml:space="preserve">Indicare i parametri di costo orario del personale applicati, in relazione a quanto stabilito con Decreto Dirigenziale dell’AdG FESR n. 43 del 12 marzo 2024 di Adesione alla metodologia di aggiornamento delle tabelle standard dei costi unitari per le spese di personale dei progetti di ricerca, sviluppo e innovazione. </t>
  </si>
  <si>
    <t>3.2.2 Costi relativi a strumentazione e attrezzature</t>
  </si>
  <si>
    <t>3.2.3 Costi per la ricerca contrattuale, i brevetti e i servizi di consulenza utilizzati esclusivamente ai fini del progetto</t>
  </si>
  <si>
    <t>Nome e Profilo consulente</t>
  </si>
  <si>
    <t>N. anni di esperienza nella specifica attività</t>
  </si>
  <si>
    <t>Totale gg. Persona</t>
  </si>
  <si>
    <t>Aggiungee righe se necessario</t>
  </si>
  <si>
    <t>Aggiungere righe se necessario</t>
  </si>
  <si>
    <t>Totale  costi per la ricerca contrattuale, i brevetti e i servizi di consulenza utilizzati esclusivamente ai fini del progetto</t>
  </si>
  <si>
    <t>Descrivere le spese e indicare le modalità di definizione dei parametri di costo utilizzati</t>
  </si>
  <si>
    <t>Costo previsto (nota 1)</t>
  </si>
  <si>
    <t>Nota 1: Si applicano i massimali previsti dal Manuale di Attuazione del PR Campania FESR 2021 – 2027 in ordine ai compensi giornalieri per incarichi occasionali per personale esterno/consulenti</t>
  </si>
  <si>
    <t>3.2.4 Altri costi di esercizio</t>
  </si>
  <si>
    <t>Descrivere le spese, motivandone il contributo alla realizzazione del progetto e la modalità di imputazione</t>
  </si>
  <si>
    <t>3.3 Contributo richiesto</t>
  </si>
  <si>
    <t>Costo</t>
  </si>
  <si>
    <t>SPESE PER RICERCA INDUSTRIALE (RI)</t>
  </si>
  <si>
    <t>SPESE PER SVILUPPO SPERIMENTALE (SS)</t>
  </si>
  <si>
    <t>3.4 Prospetto fonti/impieghi</t>
  </si>
  <si>
    <t>Impieghi/Fabbisogni</t>
  </si>
  <si>
    <t>Importi in €</t>
  </si>
  <si>
    <t>Costi agevolabili RI</t>
  </si>
  <si>
    <t>Costi agevolabili SS</t>
  </si>
  <si>
    <t>Costi agevolabili Investimenti produttivi</t>
  </si>
  <si>
    <t>Spese non agevolabili</t>
  </si>
  <si>
    <t>Contributo pubblico richiesto</t>
  </si>
  <si>
    <t>Altro (specificare)</t>
  </si>
  <si>
    <t>Totale Impieghi/Fabbisogni</t>
  </si>
  <si>
    <t>Totale Fonti</t>
  </si>
  <si>
    <t>Descrizione delle modalità di apporto dei mezzi propri e di ricorso a finanziamenti a b/m/l termine</t>
  </si>
  <si>
    <t xml:space="preserve">Illustrare le modalità attraverso cui si farà fronte al finanziamento delle spese non coperte da agevolazione. 
</t>
  </si>
  <si>
    <t xml:space="preserve">  </t>
  </si>
  <si>
    <t>Indicare se la risorsa è coinvolta in attività di Ricerca industriale (RI) o Sviluppo sperimentale (SS)</t>
  </si>
  <si>
    <t>RI o SS (nota 2)</t>
  </si>
  <si>
    <t>Qualifica (nota 3)</t>
  </si>
  <si>
    <t>Fascia di costo - livello (nota 4)</t>
  </si>
  <si>
    <t>Costo orario persona sul progetto (nota 4)</t>
  </si>
  <si>
    <t xml:space="preserve">Descrivere le spese, motivandone il contributo alla realizzazione del progetto. Nel caso in cui le strumentazioni e le attrezzature non siano utilizzate per tutto il loro ciclo di vita per il progetto, sarà necessario compilare la tabella sottostante, indicando le quote di ammortamento corrispondenti alla durata del progetto, calcolate secondo i principi contabili generalmente accettati.
</t>
  </si>
  <si>
    <t>Indicare se RI o SS</t>
  </si>
  <si>
    <t>Descrizione strumentazione/attrezzature</t>
  </si>
  <si>
    <t>Costo storico</t>
  </si>
  <si>
    <t xml:space="preserve">Indicare la tipologia di bene e la quantità </t>
  </si>
  <si>
    <t>Aliquota d'ammortamento</t>
  </si>
  <si>
    <t>Quota d'ammortamento</t>
  </si>
  <si>
    <t>Periodo di utilizzo del bene nel progetto</t>
  </si>
  <si>
    <t>Totale  costi relativi a strumentazione e attrezzature</t>
  </si>
  <si>
    <t xml:space="preserve">% contributo richiesto </t>
  </si>
  <si>
    <t>Incidenza %</t>
  </si>
  <si>
    <t>Indicare la dimensione aziendale del soggetto proponente</t>
  </si>
  <si>
    <t>PR CAMPANIA FESR 2021/2027</t>
  </si>
  <si>
    <t>di essere informato che, ai sensi e per gli effetti del Regolamento 2016/679/UE (General Data Protection Regulation – G.D.P.R.), i dati raccolti tramite la presente dichiarazione saranno trattati, anche con strumenti informatici, esclusivamente nell’ambito e per le finalità del procedimento per il quale la presente dichiarazione viene resa e con le modalità previste dalla “Informativa generale privacy” ai sensi dell’art. 13 del G.D.P.R, come indicato al paragrafo 5.3 “Trattamento dei dati personali” dell’Avviso pubblico.</t>
  </si>
  <si>
    <t>GRANDE</t>
  </si>
  <si>
    <t>ASSE PRIORITARIO 1 BIS - TECNOLOGIE DIGITALI, PULITE E BIOTECNOLOGIE: CONTRIBUTO ALLA PIATTAFORMA STEP
OBIETTIVO SPECIFICO 1.6 - SOSTENERE GLI INVESTIMENTI CHE CONTRIBUISCONO AGLI OBIETTIVI DELLA PIATTAFORMA PER LE TECNOLOGIE STRATEGICHE PER L’EUROPA (STEP) DI CUI ALL’ART. 2 DEL REGOLAMENTO UE 2024/795
AZIONE 1.6.1 – SOSTENERE LO SVILUPPO E LA FABBRICAZIONE DI TECNOLOGIE CRITICHE
DELIBERA DI GIUNTA REGIONALE N. 630 DEL 18/09/2025 
AVVISO PUBBLICO 
AIUTI PER LO SVILUPPO E LA FABBRICAZIONE DI TECNOLOGIE CRITICHE - STEP
II EDIZIONE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</si>
</sst>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quot;€&quot;\ * #,##0.00_-;\-&quot;€&quot;\ * #,##0.00_-;_-&quot;€&quot;\ * &quot;-&quot;??_-;_-@_-"/>
    <numFmt numFmtId="165" formatCode="############"/>
    <numFmt numFmtId="166" formatCode="00000"/>
    <numFmt numFmtId="167" formatCode="#,##0.00\ &quot;€&quot;"/>
  </numFmts>
  <fonts count="25" x14ac:knownFonts="1">
    <font>
      <sz val="11"/>
      <color theme="1"/>
      <name val="Calibri"/>
      <family val="2"/>
      <scheme val="minor"/>
    </font>
    <font>
      <sz val="11"/>
      <color theme="1"/>
      <name val="Calibri"/>
      <family val="2"/>
      <scheme val="minor"/>
    </font>
    <font>
      <sz val="10"/>
      <color theme="1"/>
      <name val="Times New Roman"/>
      <family val="1"/>
    </font>
    <font>
      <sz val="11"/>
      <color rgb="FF000000"/>
      <name val="Times New Roman"/>
      <family val="1"/>
    </font>
    <font>
      <sz val="11"/>
      <color theme="1"/>
      <name val="Times New Roman"/>
      <family val="1"/>
    </font>
    <font>
      <b/>
      <sz val="11"/>
      <color theme="1"/>
      <name val="Times New Roman"/>
      <family val="1"/>
    </font>
    <font>
      <b/>
      <sz val="10"/>
      <color theme="1"/>
      <name val="Times New Roman"/>
      <family val="1"/>
    </font>
    <font>
      <i/>
      <sz val="10"/>
      <color theme="1"/>
      <name val="Times New Roman"/>
      <family val="1"/>
    </font>
    <font>
      <b/>
      <sz val="14"/>
      <color theme="1"/>
      <name val="Times New Roman"/>
      <family val="1"/>
    </font>
    <font>
      <b/>
      <sz val="12"/>
      <color theme="1"/>
      <name val="Times New Roman"/>
      <family val="1"/>
    </font>
    <font>
      <i/>
      <sz val="12"/>
      <color theme="1"/>
      <name val="Times New Roman"/>
      <family val="1"/>
    </font>
    <font>
      <b/>
      <sz val="11"/>
      <color rgb="FF000000"/>
      <name val="Times New Roman"/>
      <family val="1"/>
    </font>
    <font>
      <i/>
      <sz val="11"/>
      <color theme="1"/>
      <name val="Times New Roman"/>
      <family val="1"/>
    </font>
    <font>
      <b/>
      <sz val="10"/>
      <color rgb="FF000000"/>
      <name val="Times New Roman"/>
      <family val="1"/>
    </font>
    <font>
      <i/>
      <sz val="10"/>
      <color rgb="FFFF0000"/>
      <name val="Times New Roman"/>
      <family val="1"/>
    </font>
    <font>
      <i/>
      <sz val="11"/>
      <color rgb="FFFF0000"/>
      <name val="Times New Roman"/>
      <family val="1"/>
    </font>
    <font>
      <b/>
      <sz val="11"/>
      <name val="Times New Roman"/>
      <family val="1"/>
    </font>
    <font>
      <i/>
      <sz val="11"/>
      <name val="Times New Roman"/>
      <family val="1"/>
    </font>
    <font>
      <sz val="11"/>
      <name val="Times New Roman"/>
      <family val="1"/>
    </font>
    <font>
      <i/>
      <sz val="10"/>
      <name val="Times New Roman"/>
      <family val="1"/>
    </font>
    <font>
      <b/>
      <sz val="10"/>
      <name val="Times New Roman"/>
      <family val="1"/>
    </font>
    <font>
      <sz val="10"/>
      <name val="Times New Roman"/>
      <family val="1"/>
    </font>
    <font>
      <sz val="8"/>
      <name val="Calibri"/>
      <family val="2"/>
      <scheme val="minor"/>
    </font>
    <font>
      <i/>
      <sz val="8"/>
      <color theme="1"/>
      <name val="Times New Roman"/>
      <family val="1"/>
    </font>
    <font>
      <sz val="14"/>
      <color theme="1"/>
      <name val="Times New Roman"/>
      <family val="1"/>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22">
    <xf numFmtId="0" fontId="0" fillId="0" borderId="0" xfId="0"/>
    <xf numFmtId="0" fontId="4" fillId="0" borderId="0" xfId="0" applyFont="1" applyAlignment="1" applyProtection="1">
      <alignment vertical="top" wrapText="1"/>
      <protection locked="0"/>
    </xf>
    <xf numFmtId="0" fontId="4" fillId="0" borderId="0" xfId="0" applyFont="1" applyAlignment="1" applyProtection="1">
      <alignment horizontal="center"/>
      <protection locked="0"/>
    </xf>
    <xf numFmtId="0" fontId="4" fillId="0" borderId="0" xfId="0" applyFont="1"/>
    <xf numFmtId="0" fontId="4" fillId="0" borderId="0" xfId="0" applyFont="1" applyProtection="1">
      <protection locked="0"/>
    </xf>
    <xf numFmtId="49" fontId="7" fillId="0" borderId="21" xfId="0" applyNumberFormat="1" applyFont="1" applyBorder="1" applyAlignment="1" applyProtection="1">
      <alignment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49" fontId="7" fillId="0" borderId="23" xfId="0" applyNumberFormat="1" applyFont="1" applyBorder="1" applyAlignment="1" applyProtection="1">
      <alignment vertical="center" wrapText="1"/>
      <protection locked="0"/>
    </xf>
    <xf numFmtId="49" fontId="7" fillId="0" borderId="0" xfId="0" applyNumberFormat="1" applyFont="1" applyAlignment="1" applyProtection="1">
      <alignment vertical="center" wrapText="1"/>
      <protection locked="0"/>
    </xf>
    <xf numFmtId="49" fontId="20" fillId="0" borderId="3" xfId="0" applyNumberFormat="1" applyFont="1" applyBorder="1" applyAlignment="1" applyProtection="1">
      <alignment horizontal="center" vertical="center" wrapText="1"/>
      <protection locked="0"/>
    </xf>
    <xf numFmtId="49" fontId="20" fillId="0" borderId="4" xfId="0" applyNumberFormat="1" applyFont="1" applyBorder="1" applyAlignment="1" applyProtection="1">
      <alignment horizontal="center" vertical="top" wrapText="1"/>
      <protection locked="0"/>
    </xf>
    <xf numFmtId="49" fontId="19" fillId="0" borderId="8" xfId="0" applyNumberFormat="1" applyFont="1" applyBorder="1" applyAlignment="1" applyProtection="1">
      <alignment horizontal="left" vertical="top" wrapText="1"/>
      <protection locked="0"/>
    </xf>
    <xf numFmtId="49" fontId="19" fillId="0" borderId="3" xfId="0" applyNumberFormat="1" applyFont="1" applyBorder="1" applyAlignment="1" applyProtection="1">
      <alignment horizontal="center" vertical="center" wrapText="1"/>
      <protection locked="0"/>
    </xf>
    <xf numFmtId="49" fontId="14" fillId="0" borderId="4" xfId="0" applyNumberFormat="1" applyFont="1" applyBorder="1" applyAlignment="1" applyProtection="1">
      <alignment vertical="top" wrapText="1"/>
      <protection locked="0"/>
    </xf>
    <xf numFmtId="49" fontId="14" fillId="0" borderId="3" xfId="0" applyNumberFormat="1" applyFont="1" applyBorder="1" applyAlignment="1" applyProtection="1">
      <alignment vertical="top" wrapText="1"/>
      <protection locked="0"/>
    </xf>
    <xf numFmtId="49" fontId="19"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20" fillId="0" borderId="2" xfId="0" applyNumberFormat="1" applyFont="1" applyBorder="1" applyAlignment="1" applyProtection="1">
      <alignment vertical="top" wrapText="1"/>
      <protection locked="0"/>
    </xf>
    <xf numFmtId="49" fontId="20" fillId="0" borderId="3" xfId="0" applyNumberFormat="1" applyFont="1" applyBorder="1" applyAlignment="1" applyProtection="1">
      <alignment vertical="top" wrapText="1"/>
      <protection locked="0"/>
    </xf>
    <xf numFmtId="49" fontId="20" fillId="0" borderId="4" xfId="0" applyNumberFormat="1" applyFont="1" applyBorder="1" applyAlignment="1" applyProtection="1">
      <alignment vertical="top" wrapText="1"/>
      <protection locked="0"/>
    </xf>
    <xf numFmtId="49" fontId="19" fillId="0" borderId="2" xfId="0" applyNumberFormat="1" applyFont="1" applyBorder="1" applyAlignment="1" applyProtection="1">
      <alignment vertical="top"/>
      <protection locked="0"/>
    </xf>
    <xf numFmtId="49" fontId="19" fillId="0" borderId="3" xfId="0" applyNumberFormat="1" applyFont="1" applyBorder="1" applyAlignment="1" applyProtection="1">
      <alignment vertical="top"/>
      <protection locked="0"/>
    </xf>
    <xf numFmtId="49" fontId="19" fillId="0" borderId="4" xfId="0" applyNumberFormat="1" applyFont="1" applyBorder="1" applyAlignment="1" applyProtection="1">
      <alignment vertical="top"/>
      <protection locked="0"/>
    </xf>
    <xf numFmtId="49" fontId="21" fillId="0" borderId="1" xfId="0" applyNumberFormat="1" applyFont="1" applyBorder="1" applyAlignment="1" applyProtection="1">
      <alignment horizontal="centerContinuous" vertical="center" wrapText="1"/>
      <protection locked="0"/>
    </xf>
    <xf numFmtId="0" fontId="17" fillId="0" borderId="8" xfId="0" applyFont="1" applyBorder="1" applyAlignment="1">
      <alignment horizontal="centerContinuous" vertical="center" wrapText="1"/>
    </xf>
    <xf numFmtId="0" fontId="17" fillId="0" borderId="9" xfId="0" applyFont="1" applyBorder="1" applyAlignment="1">
      <alignment horizontal="centerContinuous" vertical="center" wrapText="1"/>
    </xf>
    <xf numFmtId="0" fontId="17" fillId="0" borderId="10" xfId="0" applyFont="1" applyBorder="1" applyAlignment="1">
      <alignment horizontal="centerContinuous" vertical="center" wrapText="1"/>
    </xf>
    <xf numFmtId="0" fontId="17" fillId="0" borderId="8" xfId="0" applyFont="1" applyBorder="1" applyAlignment="1">
      <alignment wrapText="1"/>
    </xf>
    <xf numFmtId="0" fontId="17" fillId="0" borderId="9" xfId="0" applyFont="1" applyBorder="1" applyAlignment="1">
      <alignment wrapText="1"/>
    </xf>
    <xf numFmtId="0" fontId="17" fillId="0" borderId="10" xfId="0" applyFont="1" applyBorder="1" applyAlignment="1">
      <alignment wrapText="1"/>
    </xf>
    <xf numFmtId="49" fontId="21" fillId="0" borderId="3" xfId="0" applyNumberFormat="1" applyFont="1" applyBorder="1" applyAlignment="1" applyProtection="1">
      <alignment horizontal="left" vertical="top" wrapText="1"/>
      <protection locked="0"/>
    </xf>
    <xf numFmtId="0" fontId="17" fillId="0" borderId="9" xfId="0" applyFont="1" applyBorder="1" applyAlignment="1">
      <alignment horizontal="left" wrapText="1"/>
    </xf>
    <xf numFmtId="49" fontId="7" fillId="0" borderId="0" xfId="0" applyNumberFormat="1" applyFont="1" applyAlignment="1" applyProtection="1">
      <alignment horizontal="justify" vertical="top" wrapText="1"/>
      <protection locked="0"/>
    </xf>
    <xf numFmtId="0" fontId="5" fillId="0" borderId="26" xfId="0" applyFont="1" applyBorder="1" applyAlignment="1" applyProtection="1">
      <alignment vertical="center"/>
      <protection locked="0"/>
    </xf>
    <xf numFmtId="49" fontId="6" fillId="0" borderId="33" xfId="0" applyNumberFormat="1" applyFont="1" applyBorder="1" applyAlignment="1" applyProtection="1">
      <alignment horizontal="center" vertical="center" wrapText="1"/>
      <protection locked="0"/>
    </xf>
    <xf numFmtId="49" fontId="6" fillId="0" borderId="34" xfId="0" applyNumberFormat="1" applyFont="1" applyBorder="1" applyAlignment="1" applyProtection="1">
      <alignment horizontal="center" vertical="center" wrapText="1"/>
      <protection locked="0"/>
    </xf>
    <xf numFmtId="49" fontId="12" fillId="0" borderId="18" xfId="0" applyNumberFormat="1" applyFont="1" applyBorder="1" applyAlignment="1" applyProtection="1">
      <alignment vertical="center"/>
      <protection locked="0"/>
    </xf>
    <xf numFmtId="49" fontId="4" fillId="0" borderId="19" xfId="0" applyNumberFormat="1" applyFont="1" applyBorder="1" applyAlignment="1" applyProtection="1">
      <alignment vertical="center"/>
      <protection locked="0"/>
    </xf>
    <xf numFmtId="49" fontId="7" fillId="0" borderId="19" xfId="0" applyNumberFormat="1" applyFont="1" applyBorder="1" applyAlignment="1" applyProtection="1">
      <alignment horizontal="center" vertical="center" wrapText="1"/>
      <protection locked="0"/>
    </xf>
    <xf numFmtId="49" fontId="7" fillId="0" borderId="20"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protection locked="0"/>
    </xf>
    <xf numFmtId="49" fontId="12" fillId="0" borderId="23" xfId="0" applyNumberFormat="1" applyFont="1" applyBorder="1" applyAlignment="1" applyProtection="1">
      <alignment vertical="center" wrapText="1"/>
      <protection locked="0"/>
    </xf>
    <xf numFmtId="49" fontId="4" fillId="0" borderId="24" xfId="0" applyNumberFormat="1" applyFont="1" applyBorder="1" applyAlignment="1" applyProtection="1">
      <alignment vertical="center"/>
      <protection locked="0"/>
    </xf>
    <xf numFmtId="49" fontId="7" fillId="0" borderId="24" xfId="0" applyNumberFormat="1" applyFont="1" applyBorder="1" applyAlignment="1" applyProtection="1">
      <alignment horizontal="center" vertical="center" wrapText="1"/>
      <protection locked="0"/>
    </xf>
    <xf numFmtId="49" fontId="7" fillId="0" borderId="25" xfId="0" applyNumberFormat="1" applyFont="1" applyBorder="1" applyAlignment="1" applyProtection="1">
      <alignment horizontal="center" vertical="center" wrapText="1"/>
      <protection locked="0"/>
    </xf>
    <xf numFmtId="49" fontId="4" fillId="0" borderId="0" xfId="0" applyNumberFormat="1" applyFont="1" applyAlignment="1" applyProtection="1">
      <alignment vertical="center"/>
      <protection locked="0"/>
    </xf>
    <xf numFmtId="49" fontId="7" fillId="0" borderId="0" xfId="0" applyNumberFormat="1" applyFont="1" applyAlignment="1" applyProtection="1">
      <alignment horizontal="center" vertical="center" wrapText="1"/>
      <protection locked="0"/>
    </xf>
    <xf numFmtId="0" fontId="4" fillId="0" borderId="42" xfId="0" applyFont="1" applyBorder="1" applyAlignment="1" applyProtection="1">
      <alignment vertical="center"/>
      <protection locked="0"/>
    </xf>
    <xf numFmtId="0" fontId="4" fillId="0" borderId="43" xfId="0" applyFont="1" applyBorder="1" applyAlignment="1" applyProtection="1">
      <alignment vertical="center"/>
      <protection locked="0"/>
    </xf>
    <xf numFmtId="0" fontId="4" fillId="0" borderId="44" xfId="0" applyFont="1" applyBorder="1" applyAlignment="1" applyProtection="1">
      <alignment vertical="center"/>
      <protection locked="0"/>
    </xf>
    <xf numFmtId="49" fontId="12" fillId="0" borderId="39" xfId="0" applyNumberFormat="1" applyFont="1" applyBorder="1" applyAlignment="1" applyProtection="1">
      <alignment vertical="center"/>
      <protection locked="0"/>
    </xf>
    <xf numFmtId="49" fontId="4" fillId="0" borderId="18" xfId="0" applyNumberFormat="1" applyFont="1" applyBorder="1" applyAlignment="1" applyProtection="1">
      <alignment vertical="center"/>
      <protection locked="0"/>
    </xf>
    <xf numFmtId="0" fontId="4" fillId="0" borderId="20" xfId="0" applyFont="1" applyBorder="1"/>
    <xf numFmtId="49" fontId="12" fillId="0" borderId="40" xfId="0" applyNumberFormat="1" applyFont="1" applyBorder="1" applyAlignment="1" applyProtection="1">
      <alignment vertical="center"/>
      <protection locked="0"/>
    </xf>
    <xf numFmtId="49" fontId="4" fillId="0" borderId="21" xfId="0" applyNumberFormat="1" applyFont="1" applyBorder="1" applyAlignment="1" applyProtection="1">
      <alignment vertical="center"/>
      <protection locked="0"/>
    </xf>
    <xf numFmtId="0" fontId="4" fillId="0" borderId="22" xfId="0" applyFont="1" applyBorder="1"/>
    <xf numFmtId="49" fontId="12" fillId="0" borderId="41" xfId="0" applyNumberFormat="1" applyFont="1" applyBorder="1" applyAlignment="1" applyProtection="1">
      <alignment vertical="center"/>
      <protection locked="0"/>
    </xf>
    <xf numFmtId="49" fontId="4" fillId="0" borderId="23" xfId="0" applyNumberFormat="1" applyFont="1" applyBorder="1" applyAlignment="1" applyProtection="1">
      <alignment vertical="center"/>
      <protection locked="0"/>
    </xf>
    <xf numFmtId="0" fontId="4" fillId="0" borderId="25" xfId="0" applyFont="1" applyBorder="1"/>
    <xf numFmtId="0" fontId="2"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hidden="1"/>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hidden="1"/>
    </xf>
    <xf numFmtId="1" fontId="4" fillId="0" borderId="1" xfId="0" applyNumberFormat="1" applyFont="1" applyBorder="1" applyAlignment="1" applyProtection="1">
      <alignment vertical="center"/>
      <protection locked="0"/>
    </xf>
    <xf numFmtId="166" fontId="4" fillId="0" borderId="1" xfId="0" applyNumberFormat="1" applyFont="1" applyBorder="1" applyAlignment="1" applyProtection="1">
      <alignment vertical="center"/>
      <protection locked="0"/>
    </xf>
    <xf numFmtId="0" fontId="0" fillId="0" borderId="0" xfId="0" applyAlignment="1" applyProtection="1">
      <alignment horizontal="center" vertical="center"/>
      <protection locked="0"/>
    </xf>
    <xf numFmtId="49" fontId="0" fillId="0" borderId="1" xfId="0" applyNumberFormat="1" applyBorder="1" applyAlignment="1" applyProtection="1">
      <alignment vertical="center"/>
      <protection locked="0"/>
    </xf>
    <xf numFmtId="0" fontId="4" fillId="0" borderId="0" xfId="0" applyFont="1" applyAlignment="1">
      <alignment horizontal="justify" vertical="top" wrapText="1"/>
    </xf>
    <xf numFmtId="0" fontId="4" fillId="0" borderId="0" xfId="0" applyFont="1" applyAlignment="1" applyProtection="1">
      <alignment horizontal="justify" vertical="top" wrapText="1"/>
      <protection locked="0"/>
    </xf>
    <xf numFmtId="0" fontId="4" fillId="0" borderId="0" xfId="0" applyFont="1" applyProtection="1">
      <protection locked="0" hidden="1"/>
    </xf>
    <xf numFmtId="0" fontId="3" fillId="0" borderId="0" xfId="0" applyFont="1" applyAlignment="1" applyProtection="1">
      <alignment horizontal="centerContinuous" vertical="center" wrapText="1"/>
      <protection locked="0" hidden="1"/>
    </xf>
    <xf numFmtId="0" fontId="4" fillId="0" borderId="14" xfId="0" applyFont="1" applyBorder="1" applyAlignment="1" applyProtection="1">
      <alignment horizontal="center"/>
      <protection locked="0"/>
    </xf>
    <xf numFmtId="0" fontId="4" fillId="0" borderId="0" xfId="0" applyFont="1" applyAlignment="1" applyProtection="1">
      <alignment horizontal="left"/>
      <protection locked="0"/>
    </xf>
    <xf numFmtId="0" fontId="5" fillId="0" borderId="0" xfId="0" applyFont="1" applyAlignment="1" applyProtection="1">
      <alignment horizontal="left"/>
      <protection locked="0"/>
    </xf>
    <xf numFmtId="10" fontId="4" fillId="0" borderId="0" xfId="0" applyNumberFormat="1" applyFont="1"/>
    <xf numFmtId="44" fontId="5" fillId="0" borderId="14" xfId="0" applyNumberFormat="1" applyFont="1" applyBorder="1" applyAlignment="1" applyProtection="1">
      <alignment vertical="center"/>
      <protection locked="0"/>
    </xf>
    <xf numFmtId="0" fontId="6" fillId="0" borderId="0" xfId="0" applyFont="1" applyAlignment="1" applyProtection="1">
      <alignment horizontal="right" vertical="center" wrapText="1"/>
      <protection locked="0"/>
    </xf>
    <xf numFmtId="44" fontId="5" fillId="0" borderId="0" xfId="0" applyNumberFormat="1" applyFont="1" applyAlignment="1" applyProtection="1">
      <alignment vertical="center"/>
      <protection locked="0"/>
    </xf>
    <xf numFmtId="44" fontId="4" fillId="0" borderId="0" xfId="0" applyNumberFormat="1" applyFont="1" applyAlignment="1" applyProtection="1">
      <alignment vertical="center"/>
      <protection locked="0"/>
    </xf>
    <xf numFmtId="0" fontId="4" fillId="0" borderId="0" xfId="0" applyFont="1" applyAlignment="1">
      <alignment wrapText="1"/>
    </xf>
    <xf numFmtId="44" fontId="6" fillId="0" borderId="0" xfId="0" applyNumberFormat="1" applyFont="1" applyAlignment="1" applyProtection="1">
      <alignment vertical="center" wrapText="1"/>
      <protection locked="0"/>
    </xf>
    <xf numFmtId="44" fontId="6" fillId="0" borderId="7" xfId="0" applyNumberFormat="1" applyFont="1" applyBorder="1" applyAlignment="1" applyProtection="1">
      <alignment vertical="center" wrapText="1"/>
      <protection locked="0"/>
    </xf>
    <xf numFmtId="44" fontId="6" fillId="0" borderId="0" xfId="0" applyNumberFormat="1" applyFont="1" applyAlignment="1" applyProtection="1">
      <alignment horizontal="right" vertical="center" wrapText="1"/>
      <protection locked="0"/>
    </xf>
    <xf numFmtId="44" fontId="6" fillId="0" borderId="7" xfId="0" applyNumberFormat="1" applyFont="1" applyBorder="1" applyAlignment="1" applyProtection="1">
      <alignment horizontal="right" vertical="center" wrapText="1"/>
      <protection locked="0"/>
    </xf>
    <xf numFmtId="0" fontId="6" fillId="0" borderId="48"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44" fontId="4" fillId="0" borderId="18" xfId="0" applyNumberFormat="1" applyFont="1" applyBorder="1" applyAlignment="1" applyProtection="1">
      <alignment vertical="center"/>
      <protection locked="0"/>
    </xf>
    <xf numFmtId="44" fontId="4" fillId="0" borderId="19" xfId="0" applyNumberFormat="1" applyFont="1" applyBorder="1" applyAlignment="1" applyProtection="1">
      <alignment vertical="center"/>
      <protection locked="0"/>
    </xf>
    <xf numFmtId="44" fontId="4" fillId="0" borderId="20" xfId="0" applyNumberFormat="1" applyFont="1" applyBorder="1" applyAlignment="1" applyProtection="1">
      <alignment vertical="center"/>
      <protection locked="0"/>
    </xf>
    <xf numFmtId="44" fontId="4" fillId="0" borderId="21" xfId="0" applyNumberFormat="1" applyFont="1" applyBorder="1" applyAlignment="1" applyProtection="1">
      <alignment vertical="center"/>
      <protection locked="0"/>
    </xf>
    <xf numFmtId="44" fontId="4" fillId="0" borderId="1" xfId="0" applyNumberFormat="1" applyFont="1" applyBorder="1" applyAlignment="1" applyProtection="1">
      <alignment vertical="center"/>
      <protection locked="0"/>
    </xf>
    <xf numFmtId="44" fontId="4" fillId="0" borderId="22" xfId="0" applyNumberFormat="1" applyFont="1" applyBorder="1" applyAlignment="1" applyProtection="1">
      <alignment vertical="center"/>
      <protection locked="0"/>
    </xf>
    <xf numFmtId="44" fontId="4" fillId="0" borderId="58" xfId="0" applyNumberFormat="1" applyFont="1" applyBorder="1" applyAlignment="1" applyProtection="1">
      <alignment vertical="center"/>
      <protection locked="0"/>
    </xf>
    <xf numFmtId="44" fontId="4" fillId="0" borderId="5" xfId="0" applyNumberFormat="1" applyFont="1" applyBorder="1" applyAlignment="1" applyProtection="1">
      <alignment vertical="center"/>
      <protection locked="0"/>
    </xf>
    <xf numFmtId="44" fontId="4" fillId="0" borderId="59" xfId="0" applyNumberFormat="1" applyFont="1" applyBorder="1" applyAlignment="1" applyProtection="1">
      <alignment vertical="center"/>
      <protection locked="0"/>
    </xf>
    <xf numFmtId="44" fontId="5" fillId="0" borderId="32" xfId="0" applyNumberFormat="1" applyFont="1" applyBorder="1" applyAlignment="1" applyProtection="1">
      <alignment vertical="center"/>
      <protection locked="0"/>
    </xf>
    <xf numFmtId="44" fontId="5" fillId="0" borderId="33" xfId="0" applyNumberFormat="1" applyFont="1" applyBorder="1" applyAlignment="1" applyProtection="1">
      <alignment vertical="center"/>
      <protection locked="0"/>
    </xf>
    <xf numFmtId="44" fontId="5" fillId="0" borderId="34" xfId="0" applyNumberFormat="1" applyFont="1" applyBorder="1" applyAlignment="1" applyProtection="1">
      <alignment vertical="center"/>
      <protection locked="0"/>
    </xf>
    <xf numFmtId="44" fontId="4" fillId="0" borderId="62" xfId="0" applyNumberFormat="1" applyFont="1" applyBorder="1" applyAlignment="1" applyProtection="1">
      <alignment vertical="center"/>
      <protection locked="0"/>
    </xf>
    <xf numFmtId="44" fontId="4" fillId="0" borderId="46" xfId="0" applyNumberFormat="1" applyFont="1" applyBorder="1" applyAlignment="1" applyProtection="1">
      <alignment vertical="center"/>
      <protection locked="0"/>
    </xf>
    <xf numFmtId="44" fontId="4" fillId="0" borderId="47" xfId="0" applyNumberFormat="1" applyFont="1" applyBorder="1" applyAlignment="1" applyProtection="1">
      <alignment vertical="center"/>
      <protection locked="0"/>
    </xf>
    <xf numFmtId="44" fontId="6" fillId="0" borderId="32" xfId="0" applyNumberFormat="1" applyFont="1" applyBorder="1" applyAlignment="1" applyProtection="1">
      <alignment vertical="center" wrapText="1"/>
      <protection locked="0"/>
    </xf>
    <xf numFmtId="44" fontId="6" fillId="0" borderId="33" xfId="0" applyNumberFormat="1" applyFont="1" applyBorder="1" applyAlignment="1" applyProtection="1">
      <alignment vertical="center" wrapText="1"/>
      <protection locked="0"/>
    </xf>
    <xf numFmtId="44" fontId="6" fillId="0" borderId="34" xfId="0" applyNumberFormat="1" applyFont="1" applyBorder="1" applyAlignment="1" applyProtection="1">
      <alignment vertical="center" wrapText="1"/>
      <protection locked="0"/>
    </xf>
    <xf numFmtId="44" fontId="6" fillId="0" borderId="6" xfId="0" applyNumberFormat="1" applyFont="1" applyBorder="1" applyAlignment="1" applyProtection="1">
      <alignment vertical="center" wrapText="1"/>
      <protection locked="0"/>
    </xf>
    <xf numFmtId="0" fontId="4" fillId="0" borderId="9" xfId="0" applyFont="1" applyBorder="1" applyAlignment="1" applyProtection="1">
      <alignment horizontal="center"/>
      <protection locked="0"/>
    </xf>
    <xf numFmtId="0" fontId="6" fillId="0" borderId="33" xfId="0" applyFont="1" applyBorder="1" applyAlignment="1" applyProtection="1">
      <alignment horizontal="center" vertical="center"/>
      <protection locked="0"/>
    </xf>
    <xf numFmtId="0" fontId="6" fillId="0" borderId="33" xfId="0" applyFont="1" applyBorder="1" applyAlignment="1" applyProtection="1">
      <alignment vertical="center" wrapText="1"/>
      <protection locked="0"/>
    </xf>
    <xf numFmtId="0" fontId="6" fillId="0" borderId="43" xfId="0" applyFont="1" applyBorder="1" applyAlignment="1" applyProtection="1">
      <alignment horizontal="center" vertical="center" wrapText="1"/>
      <protection locked="0"/>
    </xf>
    <xf numFmtId="49" fontId="4" fillId="0" borderId="64" xfId="0" applyNumberFormat="1" applyFont="1" applyBorder="1" applyProtection="1">
      <protection locked="0"/>
    </xf>
    <xf numFmtId="49" fontId="4" fillId="0" borderId="51" xfId="0" applyNumberFormat="1" applyFont="1" applyBorder="1" applyProtection="1">
      <protection locked="0"/>
    </xf>
    <xf numFmtId="2" fontId="4" fillId="0" borderId="19" xfId="0" applyNumberFormat="1" applyFont="1" applyBorder="1" applyProtection="1">
      <protection locked="0"/>
    </xf>
    <xf numFmtId="44" fontId="4" fillId="0" borderId="64" xfId="0" applyNumberFormat="1" applyFont="1" applyBorder="1" applyProtection="1">
      <protection locked="0"/>
    </xf>
    <xf numFmtId="44" fontId="4" fillId="0" borderId="36" xfId="0" applyNumberFormat="1" applyFont="1" applyBorder="1"/>
    <xf numFmtId="49" fontId="4" fillId="0" borderId="1" xfId="0" applyNumberFormat="1" applyFont="1" applyBorder="1" applyProtection="1">
      <protection locked="0"/>
    </xf>
    <xf numFmtId="2" fontId="4" fillId="0" borderId="1" xfId="0" applyNumberFormat="1" applyFont="1" applyBorder="1" applyProtection="1">
      <protection locked="0"/>
    </xf>
    <xf numFmtId="44" fontId="4" fillId="0" borderId="2" xfId="0" applyNumberFormat="1" applyFont="1" applyBorder="1" applyProtection="1">
      <protection locked="0"/>
    </xf>
    <xf numFmtId="44" fontId="4" fillId="0" borderId="37" xfId="0" applyNumberFormat="1" applyFont="1" applyBorder="1"/>
    <xf numFmtId="49" fontId="4" fillId="0" borderId="24" xfId="0" applyNumberFormat="1" applyFont="1" applyBorder="1" applyProtection="1">
      <protection locked="0"/>
    </xf>
    <xf numFmtId="2" fontId="4" fillId="0" borderId="24" xfId="0" applyNumberFormat="1" applyFont="1" applyBorder="1" applyProtection="1">
      <protection locked="0"/>
    </xf>
    <xf numFmtId="44" fontId="4" fillId="0" borderId="65" xfId="0" applyNumberFormat="1" applyFont="1" applyBorder="1" applyProtection="1">
      <protection locked="0"/>
    </xf>
    <xf numFmtId="44" fontId="4" fillId="0" borderId="38" xfId="0" applyNumberFormat="1" applyFont="1" applyBorder="1"/>
    <xf numFmtId="0" fontId="4" fillId="0" borderId="30" xfId="0" applyFont="1" applyBorder="1" applyProtection="1">
      <protection locked="0"/>
    </xf>
    <xf numFmtId="0" fontId="5" fillId="0" borderId="30"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26" xfId="0" applyFont="1" applyBorder="1" applyAlignment="1" applyProtection="1">
      <alignment horizontal="centerContinuous" vertical="center" wrapText="1"/>
      <protection locked="0"/>
    </xf>
    <xf numFmtId="0" fontId="5" fillId="0" borderId="15" xfId="0" applyFont="1" applyBorder="1" applyAlignment="1" applyProtection="1">
      <alignment horizontal="centerContinuous" vertical="center" wrapText="1"/>
      <protection locked="0"/>
    </xf>
    <xf numFmtId="44" fontId="4" fillId="0" borderId="16" xfId="0" applyNumberFormat="1" applyFont="1" applyBorder="1"/>
    <xf numFmtId="0" fontId="23" fillId="0" borderId="0" xfId="0" applyFont="1" applyAlignment="1" applyProtection="1">
      <alignment horizontal="justify" vertical="top" wrapText="1"/>
      <protection locked="0"/>
    </xf>
    <xf numFmtId="0" fontId="23" fillId="0" borderId="0" xfId="0" applyFont="1" applyAlignment="1">
      <alignment vertical="top"/>
    </xf>
    <xf numFmtId="0" fontId="5" fillId="0" borderId="0" xfId="0" applyFont="1" applyAlignment="1" applyProtection="1">
      <alignment horizontal="justify" vertical="top" wrapText="1"/>
      <protection locked="0"/>
    </xf>
    <xf numFmtId="0" fontId="5" fillId="0" borderId="2" xfId="0" applyFont="1" applyBorder="1" applyAlignment="1" applyProtection="1">
      <alignment vertical="top"/>
      <protection locked="0"/>
    </xf>
    <xf numFmtId="0" fontId="5" fillId="0" borderId="3" xfId="0" applyFont="1" applyBorder="1" applyAlignment="1" applyProtection="1">
      <alignment vertical="top"/>
      <protection locked="0"/>
    </xf>
    <xf numFmtId="0" fontId="5" fillId="0" borderId="4" xfId="0" applyFont="1" applyBorder="1" applyAlignment="1" applyProtection="1">
      <alignment vertical="top"/>
      <protection locked="0"/>
    </xf>
    <xf numFmtId="0" fontId="7" fillId="0" borderId="1" xfId="0" applyFont="1" applyBorder="1" applyAlignment="1" applyProtection="1">
      <alignment horizontal="centerContinuous" vertical="top" wrapText="1"/>
      <protection locked="0"/>
    </xf>
    <xf numFmtId="0" fontId="7" fillId="0" borderId="6" xfId="0" applyFont="1" applyBorder="1" applyAlignment="1" applyProtection="1">
      <alignment horizontal="centerContinuous" vertical="top" wrapText="1"/>
      <protection locked="0"/>
    </xf>
    <xf numFmtId="0" fontId="7" fillId="0" borderId="0" xfId="0" applyFont="1" applyAlignment="1" applyProtection="1">
      <alignment horizontal="centerContinuous" vertical="top" wrapText="1"/>
      <protection locked="0"/>
    </xf>
    <xf numFmtId="0" fontId="6" fillId="0" borderId="43" xfId="0" applyFont="1" applyBorder="1" applyAlignment="1" applyProtection="1">
      <alignment vertical="center" wrapText="1"/>
      <protection locked="0"/>
    </xf>
    <xf numFmtId="0" fontId="6" fillId="0" borderId="28" xfId="0" applyFont="1" applyBorder="1" applyAlignment="1" applyProtection="1">
      <alignment vertical="center"/>
      <protection locked="0"/>
    </xf>
    <xf numFmtId="167" fontId="4" fillId="0" borderId="20" xfId="0" applyNumberFormat="1" applyFont="1" applyBorder="1" applyAlignment="1" applyProtection="1">
      <alignment vertical="center"/>
      <protection locked="0"/>
    </xf>
    <xf numFmtId="167" fontId="4" fillId="0" borderId="22" xfId="0" applyNumberFormat="1" applyFont="1" applyBorder="1" applyAlignment="1" applyProtection="1">
      <alignment vertical="center"/>
      <protection locked="0"/>
    </xf>
    <xf numFmtId="167" fontId="4" fillId="0" borderId="25" xfId="0" applyNumberFormat="1" applyFont="1" applyBorder="1" applyAlignment="1" applyProtection="1">
      <alignment vertical="center"/>
      <protection locked="0"/>
    </xf>
    <xf numFmtId="49" fontId="5" fillId="0" borderId="26" xfId="0" applyNumberFormat="1" applyFont="1" applyBorder="1" applyAlignment="1" applyProtection="1">
      <alignment horizontal="centerContinuous" vertical="center"/>
      <protection locked="0"/>
    </xf>
    <xf numFmtId="49" fontId="5" fillId="0" borderId="27" xfId="0" applyNumberFormat="1" applyFont="1" applyBorder="1" applyAlignment="1" applyProtection="1">
      <alignment horizontal="centerContinuous" vertical="center"/>
      <protection locked="0"/>
    </xf>
    <xf numFmtId="49" fontId="5" fillId="0" borderId="15" xfId="0" applyNumberFormat="1" applyFont="1" applyBorder="1" applyAlignment="1" applyProtection="1">
      <alignment horizontal="centerContinuous" vertical="center"/>
      <protection locked="0"/>
    </xf>
    <xf numFmtId="167" fontId="5" fillId="0" borderId="14" xfId="0" applyNumberFormat="1" applyFont="1" applyBorder="1" applyAlignment="1" applyProtection="1">
      <alignment vertical="center"/>
      <protection locked="0"/>
    </xf>
    <xf numFmtId="0" fontId="7" fillId="0" borderId="6"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6" fillId="0" borderId="57" xfId="0" applyFont="1" applyBorder="1" applyAlignment="1" applyProtection="1">
      <alignment vertical="center" wrapText="1"/>
      <protection locked="0"/>
    </xf>
    <xf numFmtId="0" fontId="6" fillId="0" borderId="14" xfId="0" applyFont="1" applyBorder="1" applyAlignment="1" applyProtection="1">
      <alignment vertical="center"/>
      <protection locked="0"/>
    </xf>
    <xf numFmtId="49" fontId="4" fillId="0" borderId="13" xfId="0" applyNumberFormat="1" applyFont="1" applyBorder="1" applyAlignment="1" applyProtection="1">
      <alignment vertical="center"/>
      <protection locked="0"/>
    </xf>
    <xf numFmtId="167" fontId="4" fillId="0" borderId="11" xfId="0" applyNumberFormat="1" applyFont="1" applyBorder="1" applyAlignment="1" applyProtection="1">
      <alignment vertical="center"/>
      <protection locked="0"/>
    </xf>
    <xf numFmtId="167" fontId="4" fillId="0" borderId="63" xfId="0" applyNumberFormat="1" applyFont="1" applyBorder="1" applyAlignment="1" applyProtection="1">
      <alignment vertical="center"/>
      <protection locked="0"/>
    </xf>
    <xf numFmtId="167" fontId="4" fillId="0" borderId="2" xfId="0" applyNumberFormat="1" applyFont="1" applyBorder="1" applyAlignment="1" applyProtection="1">
      <alignment vertical="center"/>
      <protection locked="0"/>
    </xf>
    <xf numFmtId="167" fontId="4" fillId="0" borderId="37" xfId="0" applyNumberFormat="1" applyFont="1" applyBorder="1" applyAlignment="1" applyProtection="1">
      <alignment vertical="center"/>
      <protection locked="0"/>
    </xf>
    <xf numFmtId="49" fontId="4" fillId="0" borderId="5" xfId="0" applyNumberFormat="1" applyFont="1" applyBorder="1" applyAlignment="1" applyProtection="1">
      <alignment vertical="center"/>
      <protection locked="0"/>
    </xf>
    <xf numFmtId="167" fontId="4" fillId="0" borderId="8" xfId="0" applyNumberFormat="1" applyFont="1" applyBorder="1" applyAlignment="1" applyProtection="1">
      <alignment vertical="center"/>
      <protection locked="0"/>
    </xf>
    <xf numFmtId="167" fontId="4" fillId="0" borderId="38" xfId="0" applyNumberFormat="1" applyFont="1" applyBorder="1" applyAlignment="1" applyProtection="1">
      <alignment vertical="center"/>
      <protection locked="0"/>
    </xf>
    <xf numFmtId="0" fontId="4" fillId="0" borderId="9" xfId="0" applyFont="1" applyBorder="1" applyProtection="1">
      <protection locked="0"/>
    </xf>
    <xf numFmtId="49" fontId="5" fillId="0" borderId="9" xfId="0" applyNumberFormat="1" applyFont="1" applyBorder="1" applyAlignment="1" applyProtection="1">
      <alignment vertical="center"/>
      <protection locked="0"/>
    </xf>
    <xf numFmtId="49" fontId="5" fillId="0" borderId="61" xfId="0" applyNumberFormat="1" applyFont="1" applyBorder="1" applyAlignment="1" applyProtection="1">
      <alignment vertical="center"/>
      <protection locked="0"/>
    </xf>
    <xf numFmtId="0" fontId="7" fillId="0" borderId="0" xfId="0" applyFont="1" applyAlignment="1" applyProtection="1">
      <alignment vertical="center"/>
      <protection locked="0"/>
    </xf>
    <xf numFmtId="0" fontId="10" fillId="0" borderId="12" xfId="0" applyFont="1" applyBorder="1" applyAlignment="1" applyProtection="1">
      <alignment horizontal="center" vertical="center"/>
      <protection locked="0"/>
    </xf>
    <xf numFmtId="0" fontId="10" fillId="0" borderId="2" xfId="0" applyFont="1" applyBorder="1" applyAlignment="1" applyProtection="1">
      <alignment horizontal="centerContinuous" vertical="top"/>
      <protection locked="0"/>
    </xf>
    <xf numFmtId="0" fontId="10" fillId="0" borderId="3" xfId="0" applyFont="1" applyBorder="1" applyAlignment="1" applyProtection="1">
      <alignment horizontal="centerContinuous" vertical="top"/>
      <protection locked="0"/>
    </xf>
    <xf numFmtId="0" fontId="10" fillId="0" borderId="4" xfId="0" applyFont="1" applyBorder="1" applyAlignment="1" applyProtection="1">
      <alignment horizontal="centerContinuous" vertical="top"/>
      <protection locked="0"/>
    </xf>
    <xf numFmtId="0" fontId="10" fillId="0" borderId="0" xfId="0" applyFont="1" applyAlignment="1" applyProtection="1">
      <alignment horizontal="center" vertical="center"/>
      <protection locked="0"/>
    </xf>
    <xf numFmtId="0" fontId="5" fillId="0" borderId="0" xfId="0" applyFont="1"/>
    <xf numFmtId="0" fontId="4" fillId="0" borderId="3" xfId="0" applyFont="1" applyBorder="1" applyProtection="1">
      <protection locked="0"/>
    </xf>
    <xf numFmtId="0" fontId="12" fillId="0" borderId="0" xfId="0" applyFont="1" applyAlignment="1" applyProtection="1">
      <alignment horizontal="centerContinuous"/>
      <protection locked="0"/>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4" fillId="0" borderId="0" xfId="0" applyFont="1" applyAlignment="1" applyProtection="1">
      <alignment wrapText="1"/>
      <protection locked="0"/>
    </xf>
    <xf numFmtId="0" fontId="5" fillId="0" borderId="0" xfId="0" applyFont="1" applyAlignment="1">
      <alignment horizontal="center" vertical="center"/>
    </xf>
    <xf numFmtId="49" fontId="12" fillId="0" borderId="0" xfId="0" applyNumberFormat="1" applyFont="1" applyAlignment="1" applyProtection="1">
      <alignment vertical="center" wrapText="1"/>
      <protection locked="0"/>
    </xf>
    <xf numFmtId="49" fontId="12" fillId="0" borderId="6" xfId="0" applyNumberFormat="1" applyFont="1" applyBorder="1" applyAlignment="1" applyProtection="1">
      <alignment vertical="center" wrapText="1"/>
      <protection locked="0"/>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4" fillId="0" borderId="0" xfId="0" applyFont="1" applyAlignment="1">
      <alignment horizontal="center"/>
    </xf>
    <xf numFmtId="3" fontId="4" fillId="0" borderId="19" xfId="0" applyNumberFormat="1" applyFont="1" applyBorder="1" applyAlignment="1">
      <alignment horizontal="right" vertical="center"/>
    </xf>
    <xf numFmtId="10" fontId="4" fillId="0" borderId="19" xfId="1" applyNumberFormat="1" applyFont="1" applyFill="1" applyBorder="1" applyAlignment="1">
      <alignment horizontal="right" vertical="center"/>
    </xf>
    <xf numFmtId="10" fontId="4" fillId="0" borderId="20" xfId="1" applyNumberFormat="1" applyFont="1" applyFill="1" applyBorder="1" applyAlignment="1">
      <alignment horizontal="right" vertical="center"/>
    </xf>
    <xf numFmtId="3" fontId="4" fillId="0" borderId="0" xfId="0" applyNumberFormat="1" applyFont="1" applyAlignment="1">
      <alignment horizontal="right" vertical="center"/>
    </xf>
    <xf numFmtId="10" fontId="4" fillId="0" borderId="0" xfId="1" applyNumberFormat="1" applyFont="1" applyFill="1" applyBorder="1" applyAlignment="1">
      <alignment horizontal="right" vertical="center"/>
    </xf>
    <xf numFmtId="3" fontId="4" fillId="0" borderId="1" xfId="0" applyNumberFormat="1" applyFont="1" applyBorder="1" applyAlignment="1">
      <alignment horizontal="right" vertical="center"/>
    </xf>
    <xf numFmtId="10" fontId="4" fillId="0" borderId="13" xfId="1" applyNumberFormat="1" applyFont="1" applyFill="1" applyBorder="1" applyAlignment="1">
      <alignment horizontal="right" vertical="center"/>
    </xf>
    <xf numFmtId="10" fontId="4" fillId="0" borderId="45" xfId="1" applyNumberFormat="1" applyFont="1" applyFill="1" applyBorder="1" applyAlignment="1">
      <alignment horizontal="right" vertical="center"/>
    </xf>
    <xf numFmtId="3" fontId="4" fillId="0" borderId="24" xfId="0" applyNumberFormat="1" applyFont="1" applyBorder="1" applyAlignment="1">
      <alignment horizontal="right" vertical="center"/>
    </xf>
    <xf numFmtId="3" fontId="5" fillId="0" borderId="33" xfId="0" applyNumberFormat="1" applyFont="1" applyBorder="1" applyAlignment="1">
      <alignment horizontal="right" vertical="center"/>
    </xf>
    <xf numFmtId="10" fontId="4" fillId="0" borderId="33" xfId="1" applyNumberFormat="1" applyFont="1" applyFill="1" applyBorder="1" applyAlignment="1">
      <alignment horizontal="right" vertical="center"/>
    </xf>
    <xf numFmtId="10" fontId="4" fillId="0" borderId="34" xfId="1" applyNumberFormat="1" applyFont="1" applyFill="1" applyBorder="1" applyAlignment="1">
      <alignment horizontal="right" vertical="center"/>
    </xf>
    <xf numFmtId="3" fontId="5" fillId="0" borderId="0" xfId="0" applyNumberFormat="1" applyFont="1" applyAlignment="1">
      <alignment horizontal="right" vertical="center"/>
    </xf>
    <xf numFmtId="10" fontId="5" fillId="0" borderId="0" xfId="1" applyNumberFormat="1" applyFont="1" applyFill="1" applyBorder="1" applyAlignment="1">
      <alignment horizontal="right" vertical="center"/>
    </xf>
    <xf numFmtId="3" fontId="4" fillId="0" borderId="18" xfId="0" applyNumberFormat="1" applyFont="1" applyBorder="1" applyAlignment="1">
      <alignment horizontal="right" vertical="center"/>
    </xf>
    <xf numFmtId="3" fontId="4" fillId="0" borderId="21" xfId="0" applyNumberFormat="1" applyFont="1" applyBorder="1" applyAlignment="1">
      <alignment horizontal="right" vertical="center"/>
    </xf>
    <xf numFmtId="3" fontId="4" fillId="0" borderId="23" xfId="0" applyNumberFormat="1" applyFont="1" applyBorder="1" applyAlignment="1">
      <alignment horizontal="right" vertical="center"/>
    </xf>
    <xf numFmtId="3" fontId="5" fillId="0" borderId="48" xfId="0" applyNumberFormat="1" applyFont="1" applyBorder="1" applyAlignment="1">
      <alignment horizontal="right" vertical="center"/>
    </xf>
    <xf numFmtId="3" fontId="5" fillId="0" borderId="48" xfId="0" applyNumberFormat="1" applyFont="1" applyBorder="1" applyAlignment="1">
      <alignment vertical="center" wrapText="1"/>
    </xf>
    <xf numFmtId="3" fontId="5" fillId="0" borderId="33" xfId="0" applyNumberFormat="1" applyFont="1" applyBorder="1" applyAlignment="1">
      <alignment vertical="center" wrapText="1"/>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0" xfId="0" applyFont="1" applyAlignment="1">
      <alignment horizontal="right" vertical="center"/>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3" fontId="5" fillId="0" borderId="32" xfId="0" applyNumberFormat="1" applyFont="1" applyBorder="1" applyAlignment="1">
      <alignment horizontal="right" vertical="center"/>
    </xf>
    <xf numFmtId="49" fontId="15" fillId="0" borderId="0" xfId="0" applyNumberFormat="1" applyFont="1" applyAlignment="1" applyProtection="1">
      <alignment horizontal="justify" vertical="top" wrapText="1"/>
      <protection locked="0"/>
    </xf>
    <xf numFmtId="49" fontId="19" fillId="0" borderId="26" xfId="0" applyNumberFormat="1" applyFont="1" applyBorder="1" applyAlignment="1" applyProtection="1">
      <alignment horizontal="centerContinuous" vertical="top" wrapText="1"/>
      <protection locked="0"/>
    </xf>
    <xf numFmtId="49" fontId="19" fillId="0" borderId="27" xfId="0" applyNumberFormat="1" applyFont="1" applyBorder="1" applyAlignment="1" applyProtection="1">
      <alignment horizontal="centerContinuous" vertical="top" wrapText="1"/>
      <protection locked="0"/>
    </xf>
    <xf numFmtId="49" fontId="19" fillId="0" borderId="15" xfId="0" applyNumberFormat="1" applyFont="1" applyBorder="1" applyAlignment="1" applyProtection="1">
      <alignment horizontal="centerContinuous" vertical="top" wrapText="1"/>
      <protection locked="0"/>
    </xf>
    <xf numFmtId="49" fontId="15" fillId="0" borderId="0" xfId="0" applyNumberFormat="1" applyFont="1" applyAlignment="1" applyProtection="1">
      <alignment vertical="top" wrapText="1"/>
      <protection locked="0"/>
    </xf>
    <xf numFmtId="0" fontId="4" fillId="0" borderId="0" xfId="0" applyFont="1" applyAlignment="1" applyProtection="1">
      <alignment horizontal="right" vertical="center" wrapText="1"/>
      <protection locked="0"/>
    </xf>
    <xf numFmtId="9" fontId="4" fillId="0" borderId="0" xfId="1" applyFont="1" applyFill="1" applyAlignment="1" applyProtection="1">
      <alignment vertical="center"/>
      <protection locked="0"/>
    </xf>
    <xf numFmtId="0" fontId="12" fillId="0" borderId="0" xfId="0" applyFont="1" applyAlignment="1" applyProtection="1">
      <alignment horizontal="center" vertical="center"/>
      <protection locked="0"/>
    </xf>
    <xf numFmtId="44" fontId="5" fillId="0" borderId="69" xfId="0" applyNumberFormat="1" applyFont="1" applyBorder="1" applyAlignment="1" applyProtection="1">
      <alignment vertical="center" wrapText="1"/>
      <protection locked="0"/>
    </xf>
    <xf numFmtId="44" fontId="5" fillId="0" borderId="70" xfId="0" applyNumberFormat="1" applyFont="1" applyBorder="1" applyAlignment="1" applyProtection="1">
      <alignment vertical="center" wrapText="1"/>
      <protection locked="0"/>
    </xf>
    <xf numFmtId="44" fontId="5" fillId="0" borderId="71" xfId="0" applyNumberFormat="1" applyFont="1" applyBorder="1" applyAlignment="1" applyProtection="1">
      <alignment vertical="center" wrapText="1"/>
      <protection locked="0"/>
    </xf>
    <xf numFmtId="49" fontId="21" fillId="0" borderId="9" xfId="0" applyNumberFormat="1" applyFont="1" applyBorder="1" applyAlignment="1" applyProtection="1">
      <alignment horizontal="centerContinuous" vertical="center" wrapText="1"/>
      <protection locked="0"/>
    </xf>
    <xf numFmtId="49" fontId="21" fillId="0" borderId="12" xfId="0" applyNumberFormat="1" applyFont="1" applyBorder="1" applyAlignment="1" applyProtection="1">
      <alignment horizontal="left" vertical="top" wrapText="1"/>
      <protection locked="0"/>
    </xf>
    <xf numFmtId="0" fontId="17" fillId="0" borderId="0" xfId="0" applyFont="1" applyAlignment="1">
      <alignment horizontal="left" wrapText="1"/>
    </xf>
    <xf numFmtId="49" fontId="21" fillId="0" borderId="9" xfId="0" applyNumberFormat="1" applyFont="1" applyBorder="1" applyAlignment="1" applyProtection="1">
      <alignment horizontal="left" vertical="top" wrapText="1"/>
      <protection locked="0"/>
    </xf>
    <xf numFmtId="10" fontId="4" fillId="0" borderId="13"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8" fillId="0" borderId="0" xfId="0" applyFont="1" applyAlignment="1" applyProtection="1">
      <alignment horizontal="center" vertical="center"/>
      <protection locked="0"/>
    </xf>
    <xf numFmtId="0" fontId="4" fillId="0" borderId="0" xfId="0" applyFont="1" applyAlignment="1" applyProtection="1">
      <alignment horizontal="center" wrapText="1"/>
      <protection locked="0"/>
    </xf>
    <xf numFmtId="0" fontId="4"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49" fontId="21" fillId="0" borderId="1" xfId="0" applyNumberFormat="1" applyFont="1" applyBorder="1" applyAlignment="1" applyProtection="1">
      <alignment horizontal="left" vertical="top" wrapText="1"/>
      <protection locked="0"/>
    </xf>
    <xf numFmtId="0" fontId="17" fillId="0" borderId="8"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14" fontId="4" fillId="0" borderId="4" xfId="0" applyNumberFormat="1" applyFont="1" applyBorder="1" applyAlignment="1" applyProtection="1">
      <alignment horizontal="center" vertical="center"/>
      <protection locked="0"/>
    </xf>
    <xf numFmtId="49" fontId="20" fillId="0" borderId="2" xfId="0" applyNumberFormat="1" applyFont="1" applyBorder="1" applyAlignment="1" applyProtection="1">
      <alignment horizontal="left" vertical="top" wrapText="1"/>
      <protection locked="0"/>
    </xf>
    <xf numFmtId="49" fontId="20" fillId="0" borderId="3" xfId="0" applyNumberFormat="1" applyFont="1" applyBorder="1" applyAlignment="1" applyProtection="1">
      <alignment horizontal="left" vertical="top" wrapText="1"/>
      <protection locked="0"/>
    </xf>
    <xf numFmtId="49" fontId="20" fillId="0" borderId="4" xfId="0" applyNumberFormat="1" applyFont="1" applyBorder="1" applyAlignment="1" applyProtection="1">
      <alignment horizontal="left" vertical="top" wrapText="1"/>
      <protection locked="0"/>
    </xf>
    <xf numFmtId="49" fontId="19" fillId="0" borderId="2" xfId="0" applyNumberFormat="1" applyFont="1" applyBorder="1" applyAlignment="1" applyProtection="1">
      <alignment horizontal="left" vertical="top" wrapText="1"/>
      <protection locked="0"/>
    </xf>
    <xf numFmtId="49" fontId="19" fillId="0" borderId="3" xfId="0" applyNumberFormat="1" applyFont="1" applyBorder="1" applyAlignment="1" applyProtection="1">
      <alignment horizontal="left" vertical="top" wrapText="1"/>
      <protection locked="0"/>
    </xf>
    <xf numFmtId="49" fontId="19" fillId="0" borderId="4" xfId="0" applyNumberFormat="1" applyFont="1" applyBorder="1" applyAlignment="1" applyProtection="1">
      <alignment horizontal="left" vertical="top" wrapText="1"/>
      <protection locked="0"/>
    </xf>
    <xf numFmtId="0" fontId="8" fillId="0" borderId="5" xfId="0" applyFont="1" applyBorder="1" applyAlignment="1" applyProtection="1">
      <alignment horizontal="justify" wrapText="1"/>
      <protection locked="0"/>
    </xf>
    <xf numFmtId="0" fontId="24" fillId="0" borderId="5" xfId="0" applyFont="1" applyBorder="1" applyAlignment="1" applyProtection="1">
      <alignment horizontal="justify" wrapText="1"/>
      <protection locked="0"/>
    </xf>
    <xf numFmtId="49" fontId="20" fillId="0" borderId="2" xfId="0" applyNumberFormat="1"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49" fontId="14" fillId="0" borderId="3" xfId="0" applyNumberFormat="1" applyFont="1" applyBorder="1" applyAlignment="1" applyProtection="1">
      <alignment horizontal="center" vertical="top" wrapText="1"/>
      <protection locked="0"/>
    </xf>
    <xf numFmtId="49" fontId="19" fillId="0" borderId="3" xfId="0" applyNumberFormat="1" applyFont="1" applyBorder="1" applyAlignment="1" applyProtection="1">
      <alignment horizontal="center" vertical="top" wrapText="1"/>
      <protection locked="0"/>
    </xf>
    <xf numFmtId="49" fontId="21" fillId="0" borderId="2" xfId="0" applyNumberFormat="1" applyFont="1" applyBorder="1" applyAlignment="1" applyProtection="1">
      <alignment horizontal="left" vertical="center" wrapText="1"/>
      <protection locked="0"/>
    </xf>
    <xf numFmtId="49" fontId="21" fillId="0" borderId="3" xfId="0" applyNumberFormat="1" applyFont="1" applyBorder="1" applyAlignment="1" applyProtection="1">
      <alignment horizontal="left" vertical="center" wrapText="1"/>
      <protection locked="0"/>
    </xf>
    <xf numFmtId="49" fontId="21" fillId="0" borderId="4" xfId="0" applyNumberFormat="1" applyFont="1" applyBorder="1" applyAlignment="1" applyProtection="1">
      <alignment horizontal="left" vertical="center" wrapText="1"/>
      <protection locked="0"/>
    </xf>
    <xf numFmtId="0" fontId="7" fillId="0" borderId="12" xfId="0" applyFont="1" applyBorder="1" applyAlignment="1" applyProtection="1">
      <alignment horizontal="center" vertical="top" wrapText="1"/>
      <protection locked="0"/>
    </xf>
    <xf numFmtId="0" fontId="5" fillId="0" borderId="5" xfId="0" applyFont="1" applyBorder="1" applyAlignment="1" applyProtection="1">
      <alignment horizontal="left"/>
      <protection locked="0"/>
    </xf>
    <xf numFmtId="0" fontId="4" fillId="0" borderId="5" xfId="0" applyFont="1" applyBorder="1" applyAlignment="1" applyProtection="1">
      <alignment horizontal="left"/>
      <protection locked="0"/>
    </xf>
    <xf numFmtId="0" fontId="8" fillId="0" borderId="2"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0" fontId="8" fillId="0" borderId="4" xfId="0" applyFont="1" applyBorder="1" applyAlignment="1" applyProtection="1">
      <alignment horizontal="left" vertical="top"/>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5" fillId="0" borderId="20" xfId="0" applyFont="1" applyBorder="1" applyAlignment="1" applyProtection="1">
      <alignment horizontal="left"/>
      <protection locked="0"/>
    </xf>
    <xf numFmtId="49" fontId="6" fillId="0" borderId="21"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49" fontId="6" fillId="0" borderId="22"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49" fontId="7" fillId="0" borderId="22"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vertical="center" wrapText="1"/>
      <protection locked="0"/>
    </xf>
    <xf numFmtId="49" fontId="7" fillId="0" borderId="22" xfId="0" applyNumberFormat="1" applyFont="1" applyBorder="1" applyAlignment="1" applyProtection="1">
      <alignment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49" fontId="7" fillId="0" borderId="24" xfId="0" applyNumberFormat="1" applyFont="1" applyBorder="1" applyAlignment="1" applyProtection="1">
      <alignment horizontal="left" vertical="center" wrapText="1"/>
      <protection locked="0"/>
    </xf>
    <xf numFmtId="49" fontId="7" fillId="0" borderId="25" xfId="0" applyNumberFormat="1" applyFont="1" applyBorder="1" applyAlignment="1" applyProtection="1">
      <alignment horizontal="left" vertical="center" wrapText="1"/>
      <protection locked="0"/>
    </xf>
    <xf numFmtId="49" fontId="7" fillId="0" borderId="18" xfId="0" applyNumberFormat="1" applyFont="1" applyBorder="1" applyAlignment="1" applyProtection="1">
      <alignment horizontal="justify" vertical="top" wrapText="1"/>
      <protection locked="0"/>
    </xf>
    <xf numFmtId="49" fontId="7" fillId="0" borderId="19" xfId="0" applyNumberFormat="1" applyFont="1" applyBorder="1" applyAlignment="1" applyProtection="1">
      <alignment horizontal="justify" vertical="top" wrapText="1"/>
      <protection locked="0"/>
    </xf>
    <xf numFmtId="49" fontId="7" fillId="0" borderId="20" xfId="0" applyNumberFormat="1" applyFont="1" applyBorder="1" applyAlignment="1" applyProtection="1">
      <alignment horizontal="justify" vertical="top" wrapText="1"/>
      <protection locked="0"/>
    </xf>
    <xf numFmtId="49" fontId="7" fillId="0" borderId="21" xfId="0" applyNumberFormat="1" applyFont="1" applyBorder="1" applyAlignment="1" applyProtection="1">
      <alignment horizontal="justify" vertical="top" wrapText="1"/>
      <protection locked="0"/>
    </xf>
    <xf numFmtId="49" fontId="7" fillId="0" borderId="1" xfId="0" applyNumberFormat="1" applyFont="1" applyBorder="1" applyAlignment="1" applyProtection="1">
      <alignment horizontal="justify" vertical="top" wrapText="1"/>
      <protection locked="0"/>
    </xf>
    <xf numFmtId="49" fontId="7" fillId="0" borderId="22" xfId="0" applyNumberFormat="1" applyFont="1" applyBorder="1" applyAlignment="1" applyProtection="1">
      <alignment horizontal="justify" vertical="top" wrapText="1"/>
      <protection locked="0"/>
    </xf>
    <xf numFmtId="49" fontId="7" fillId="0" borderId="23" xfId="0" applyNumberFormat="1" applyFont="1" applyBorder="1" applyAlignment="1" applyProtection="1">
      <alignment horizontal="justify" vertical="top" wrapText="1"/>
      <protection locked="0"/>
    </xf>
    <xf numFmtId="49" fontId="7" fillId="0" borderId="24" xfId="0" applyNumberFormat="1" applyFont="1" applyBorder="1" applyAlignment="1" applyProtection="1">
      <alignment horizontal="justify" vertical="top" wrapText="1"/>
      <protection locked="0"/>
    </xf>
    <xf numFmtId="49" fontId="7" fillId="0" borderId="25" xfId="0" applyNumberFormat="1" applyFont="1" applyBorder="1" applyAlignment="1" applyProtection="1">
      <alignment horizontal="justify" vertical="top" wrapText="1"/>
      <protection locked="0"/>
    </xf>
    <xf numFmtId="0" fontId="3" fillId="0" borderId="0" xfId="0" applyFont="1" applyAlignment="1" applyProtection="1">
      <alignment horizontal="left" vertical="center"/>
      <protection locked="0" hidden="1"/>
    </xf>
    <xf numFmtId="0" fontId="3" fillId="0" borderId="7" xfId="0" applyFont="1" applyBorder="1" applyAlignment="1" applyProtection="1">
      <alignment horizontal="left" vertical="center"/>
      <protection locked="0" hidden="1"/>
    </xf>
    <xf numFmtId="0" fontId="3" fillId="0" borderId="6"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 fillId="0" borderId="7" xfId="0" applyFont="1" applyBorder="1" applyAlignment="1" applyProtection="1">
      <alignment horizontal="center" vertical="center"/>
      <protection locked="0" hidden="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165" fontId="4" fillId="0" borderId="2"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165" fontId="4" fillId="0" borderId="4"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hidden="1"/>
    </xf>
    <xf numFmtId="49" fontId="4" fillId="0" borderId="3" xfId="0" applyNumberFormat="1" applyFont="1" applyBorder="1" applyAlignment="1" applyProtection="1">
      <alignment horizontal="center" vertical="center"/>
      <protection locked="0" hidden="1"/>
    </xf>
    <xf numFmtId="49" fontId="4" fillId="0" borderId="4" xfId="0" applyNumberFormat="1" applyFont="1" applyBorder="1" applyAlignment="1" applyProtection="1">
      <alignment horizontal="center" vertical="center"/>
      <protection locked="0" hidden="1"/>
    </xf>
    <xf numFmtId="49" fontId="5" fillId="0" borderId="28" xfId="0" applyNumberFormat="1"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0" fontId="3" fillId="0" borderId="0" xfId="0" applyFont="1" applyAlignment="1" applyProtection="1">
      <alignment horizontal="justify" vertical="center" wrapText="1"/>
      <protection locked="0" hidden="1"/>
    </xf>
    <xf numFmtId="0" fontId="18" fillId="0" borderId="0" xfId="0" applyFont="1" applyAlignment="1" applyProtection="1">
      <alignment horizontal="justify" vertical="top"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vertical="top" wrapText="1"/>
      <protection locked="0"/>
    </xf>
    <xf numFmtId="0" fontId="4" fillId="0" borderId="7" xfId="0" applyFon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41" xfId="0" applyFont="1" applyBorder="1" applyAlignment="1" applyProtection="1">
      <alignment horizontal="left" vertical="top" wrapText="1"/>
      <protection locked="0"/>
    </xf>
    <xf numFmtId="0" fontId="5" fillId="0" borderId="52"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6" fillId="0" borderId="18"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49" fontId="4" fillId="0" borderId="64" xfId="0" applyNumberFormat="1" applyFont="1" applyBorder="1" applyAlignment="1" applyProtection="1">
      <alignment horizontal="center" vertical="center"/>
      <protection locked="0"/>
    </xf>
    <xf numFmtId="49" fontId="4" fillId="0" borderId="51" xfId="0" applyNumberFormat="1" applyFont="1" applyBorder="1" applyAlignment="1" applyProtection="1">
      <alignment horizontal="center" vertical="center"/>
      <protection locked="0"/>
    </xf>
    <xf numFmtId="0" fontId="20" fillId="0" borderId="42"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67" xfId="0" applyFont="1" applyBorder="1" applyAlignment="1" applyProtection="1">
      <alignment horizontal="center" vertical="center" wrapText="1"/>
      <protection locked="0"/>
    </xf>
    <xf numFmtId="0" fontId="6" fillId="0" borderId="68" xfId="0" applyFont="1" applyBorder="1" applyAlignment="1" applyProtection="1">
      <alignment horizontal="center" vertical="center" wrapText="1"/>
      <protection locked="0"/>
    </xf>
    <xf numFmtId="49" fontId="4" fillId="0" borderId="18"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0" fontId="2" fillId="0" borderId="29"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6" fillId="0" borderId="26" xfId="0" applyFont="1" applyBorder="1" applyAlignment="1" applyProtection="1">
      <alignment horizontal="right" vertical="center" wrapText="1"/>
      <protection locked="0"/>
    </xf>
    <xf numFmtId="0" fontId="6" fillId="0" borderId="27" xfId="0" applyFont="1" applyBorder="1" applyAlignment="1" applyProtection="1">
      <alignment horizontal="right" vertical="center" wrapText="1"/>
      <protection locked="0"/>
    </xf>
    <xf numFmtId="0" fontId="6" fillId="0" borderId="15" xfId="0" applyFont="1" applyBorder="1" applyAlignment="1" applyProtection="1">
      <alignment horizontal="right" vertical="center" wrapText="1"/>
      <protection locked="0"/>
    </xf>
    <xf numFmtId="0" fontId="2" fillId="0" borderId="4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61" xfId="0" applyFont="1" applyBorder="1" applyAlignment="1" applyProtection="1">
      <alignment horizontal="left" vertical="center" wrapText="1"/>
      <protection locked="0"/>
    </xf>
    <xf numFmtId="0" fontId="13" fillId="0" borderId="32"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2" fillId="0" borderId="39" xfId="0" applyFont="1" applyBorder="1" applyAlignment="1" applyProtection="1">
      <alignment horizontal="left" vertical="center" wrapText="1"/>
      <protection locked="0"/>
    </xf>
    <xf numFmtId="0" fontId="2" fillId="0" borderId="50"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5" fillId="0" borderId="26"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7" fillId="0" borderId="2"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49" fontId="4" fillId="0" borderId="21" xfId="0" applyNumberFormat="1" applyFont="1" applyBorder="1" applyAlignment="1" applyProtection="1">
      <alignment horizontal="center"/>
      <protection locked="0"/>
    </xf>
    <xf numFmtId="49" fontId="4" fillId="0" borderId="1" xfId="0" applyNumberFormat="1" applyFont="1" applyBorder="1" applyAlignment="1" applyProtection="1">
      <alignment horizontal="center"/>
      <protection locked="0"/>
    </xf>
    <xf numFmtId="49" fontId="4" fillId="0" borderId="1" xfId="0" applyNumberFormat="1" applyFont="1" applyBorder="1" applyAlignment="1" applyProtection="1">
      <alignment horizontal="center" wrapText="1"/>
      <protection locked="0"/>
    </xf>
    <xf numFmtId="0" fontId="6"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8" fillId="0" borderId="1" xfId="0" applyFont="1" applyBorder="1" applyAlignment="1" applyProtection="1">
      <alignment horizontal="left" vertical="top"/>
      <protection locked="0"/>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left"/>
      <protection locked="0"/>
    </xf>
    <xf numFmtId="0" fontId="5" fillId="0" borderId="27"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6" fillId="0" borderId="53"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6" fillId="0" borderId="55"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49" fontId="4" fillId="0" borderId="1" xfId="0" applyNumberFormat="1"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protection locked="0"/>
    </xf>
    <xf numFmtId="49" fontId="4" fillId="0" borderId="24" xfId="0" applyNumberFormat="1" applyFont="1" applyBorder="1" applyAlignment="1" applyProtection="1">
      <alignment horizontal="center"/>
      <protection locked="0"/>
    </xf>
    <xf numFmtId="0" fontId="20" fillId="0" borderId="32"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49" fontId="4" fillId="0" borderId="13" xfId="0" applyNumberFormat="1" applyFont="1" applyBorder="1" applyAlignment="1" applyProtection="1">
      <alignment horizontal="center" vertical="center"/>
      <protection locked="0"/>
    </xf>
    <xf numFmtId="167" fontId="4" fillId="0" borderId="13" xfId="0" applyNumberFormat="1" applyFont="1" applyBorder="1" applyAlignment="1" applyProtection="1">
      <alignment horizontal="center" vertical="center"/>
      <protection locked="0"/>
    </xf>
    <xf numFmtId="0" fontId="6" fillId="0" borderId="57"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167" fontId="4" fillId="0" borderId="19" xfId="0" applyNumberFormat="1" applyFont="1" applyBorder="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0" fontId="13" fillId="0" borderId="29"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44" fontId="5" fillId="0" borderId="0" xfId="0" applyNumberFormat="1" applyFont="1" applyAlignment="1" applyProtection="1">
      <alignment horizontal="right" vertical="center"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44" fontId="5" fillId="0" borderId="2" xfId="0" applyNumberFormat="1" applyFont="1" applyBorder="1" applyAlignment="1" applyProtection="1">
      <alignment horizontal="center" vertical="center"/>
      <protection locked="0"/>
    </xf>
    <xf numFmtId="44" fontId="5" fillId="0" borderId="3" xfId="0" applyNumberFormat="1" applyFont="1" applyBorder="1" applyAlignment="1" applyProtection="1">
      <alignment horizontal="center" vertical="center"/>
      <protection locked="0"/>
    </xf>
    <xf numFmtId="44" fontId="5" fillId="0" borderId="4" xfId="0" applyNumberFormat="1" applyFont="1" applyBorder="1" applyAlignment="1" applyProtection="1">
      <alignment horizontal="center" vertical="center"/>
      <protection locked="0"/>
    </xf>
    <xf numFmtId="0" fontId="18"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167" fontId="4" fillId="0" borderId="5" xfId="0" applyNumberFormat="1" applyFont="1" applyBorder="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49" fontId="4" fillId="0" borderId="23" xfId="0" applyNumberFormat="1" applyFont="1" applyBorder="1" applyAlignment="1" applyProtection="1">
      <alignment horizontal="center"/>
      <protection locked="0"/>
    </xf>
    <xf numFmtId="0" fontId="10" fillId="0" borderId="12" xfId="0" applyFont="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0" fontId="10" fillId="0" borderId="2"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49" fontId="4" fillId="0" borderId="65" xfId="0" applyNumberFormat="1" applyFont="1" applyBorder="1" applyAlignment="1" applyProtection="1">
      <alignment horizontal="center" vertical="center"/>
      <protection locked="0"/>
    </xf>
    <xf numFmtId="49" fontId="4" fillId="0" borderId="66" xfId="0" applyNumberFormat="1" applyFont="1" applyBorder="1" applyAlignment="1" applyProtection="1">
      <alignment horizontal="center" vertical="center"/>
      <protection locked="0"/>
    </xf>
    <xf numFmtId="0" fontId="16" fillId="0" borderId="1" xfId="0" applyFont="1" applyBorder="1" applyAlignment="1" applyProtection="1">
      <alignment horizontal="right"/>
      <protection locked="0"/>
    </xf>
    <xf numFmtId="0" fontId="21" fillId="0" borderId="13" xfId="0" applyFont="1" applyBorder="1" applyAlignment="1" applyProtection="1">
      <alignment horizontal="left"/>
      <protection locked="0"/>
    </xf>
    <xf numFmtId="164" fontId="18" fillId="0" borderId="13" xfId="0" applyNumberFormat="1" applyFont="1" applyBorder="1" applyAlignment="1" applyProtection="1">
      <alignment horizontal="left"/>
      <protection locked="0"/>
    </xf>
    <xf numFmtId="0" fontId="6" fillId="0" borderId="1" xfId="0" applyFont="1" applyBorder="1" applyAlignment="1" applyProtection="1">
      <alignment horizontal="center"/>
      <protection locked="0"/>
    </xf>
    <xf numFmtId="0" fontId="21" fillId="0" borderId="1" xfId="0" applyFont="1" applyBorder="1" applyAlignment="1" applyProtection="1">
      <alignment horizontal="left"/>
      <protection locked="0"/>
    </xf>
    <xf numFmtId="44" fontId="18" fillId="0" borderId="1" xfId="0" applyNumberFormat="1" applyFont="1" applyBorder="1" applyAlignment="1" applyProtection="1">
      <alignment horizontal="left"/>
      <protection locked="0"/>
    </xf>
    <xf numFmtId="164" fontId="18" fillId="0" borderId="1" xfId="0" applyNumberFormat="1" applyFont="1" applyBorder="1" applyAlignment="1" applyProtection="1">
      <alignment horizontal="left"/>
      <protection locked="0"/>
    </xf>
    <xf numFmtId="44" fontId="18" fillId="0" borderId="1" xfId="0" applyNumberFormat="1" applyFont="1" applyBorder="1" applyAlignment="1" applyProtection="1">
      <alignment horizontal="center"/>
      <protection locked="0"/>
    </xf>
    <xf numFmtId="0" fontId="20" fillId="0" borderId="1" xfId="0" applyFont="1" applyBorder="1" applyAlignment="1" applyProtection="1">
      <alignment horizontal="right"/>
      <protection locked="0"/>
    </xf>
    <xf numFmtId="44" fontId="16" fillId="0" borderId="1" xfId="0" applyNumberFormat="1" applyFont="1" applyBorder="1" applyAlignment="1" applyProtection="1">
      <alignment horizontal="left"/>
      <protection locked="0"/>
    </xf>
    <xf numFmtId="0" fontId="21" fillId="0" borderId="1" xfId="0" applyFont="1" applyBorder="1" applyAlignment="1" applyProtection="1">
      <alignment horizontal="center"/>
      <protection locked="0"/>
    </xf>
    <xf numFmtId="0" fontId="12" fillId="0" borderId="49" xfId="0" applyFont="1" applyBorder="1" applyAlignment="1" applyProtection="1">
      <alignment horizontal="left" vertical="top" wrapText="1"/>
      <protection locked="0"/>
    </xf>
    <xf numFmtId="0" fontId="6" fillId="0" borderId="33" xfId="0" applyFont="1" applyBorder="1" applyAlignment="1" applyProtection="1">
      <alignment horizontal="center" vertical="center"/>
      <protection locked="0"/>
    </xf>
    <xf numFmtId="0" fontId="6" fillId="0" borderId="33" xfId="0" applyFont="1" applyBorder="1" applyAlignment="1" applyProtection="1">
      <alignment horizontal="center" vertical="center"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6" fillId="0" borderId="32" xfId="0" applyFont="1" applyBorder="1" applyAlignment="1" applyProtection="1">
      <alignment horizontal="center" vertical="center"/>
      <protection locked="0"/>
    </xf>
    <xf numFmtId="49" fontId="4" fillId="0" borderId="18" xfId="0" applyNumberFormat="1" applyFont="1" applyBorder="1" applyAlignment="1" applyProtection="1">
      <alignment horizontal="center"/>
      <protection locked="0"/>
    </xf>
    <xf numFmtId="49" fontId="4" fillId="0" borderId="19" xfId="0" applyNumberFormat="1" applyFont="1" applyBorder="1" applyAlignment="1" applyProtection="1">
      <alignment horizontal="center"/>
      <protection locked="0"/>
    </xf>
    <xf numFmtId="49" fontId="4" fillId="0" borderId="64" xfId="0" applyNumberFormat="1" applyFont="1" applyBorder="1" applyAlignment="1" applyProtection="1">
      <alignment horizontal="center"/>
      <protection locked="0"/>
    </xf>
    <xf numFmtId="49" fontId="4" fillId="0" borderId="51" xfId="0" applyNumberFormat="1" applyFont="1" applyBorder="1" applyAlignment="1" applyProtection="1">
      <alignment horizontal="center"/>
      <protection locked="0"/>
    </xf>
    <xf numFmtId="49" fontId="4" fillId="0" borderId="23" xfId="0" applyNumberFormat="1" applyFont="1" applyBorder="1" applyAlignment="1" applyProtection="1">
      <alignment horizontal="center" vertical="center"/>
      <protection locked="0"/>
    </xf>
    <xf numFmtId="49" fontId="4" fillId="0" borderId="24" xfId="0" applyNumberFormat="1" applyFont="1" applyBorder="1" applyAlignment="1" applyProtection="1">
      <alignment horizontal="center" vertical="center"/>
      <protection locked="0"/>
    </xf>
    <xf numFmtId="167" fontId="4" fillId="0" borderId="24"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justify" vertical="top" wrapText="1"/>
      <protection locked="0"/>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1" xfId="0" applyFont="1" applyBorder="1" applyAlignment="1">
      <alignment horizontal="left" vertical="center" wrapText="1"/>
    </xf>
    <xf numFmtId="0" fontId="4" fillId="0" borderId="1"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8" fillId="0" borderId="32" xfId="0" applyFont="1" applyBorder="1" applyAlignment="1" applyProtection="1">
      <alignment horizontal="left" vertical="top"/>
      <protection locked="0"/>
    </xf>
    <xf numFmtId="0" fontId="8" fillId="0" borderId="33" xfId="0" applyFont="1" applyBorder="1" applyAlignment="1" applyProtection="1">
      <alignment horizontal="left" vertical="top"/>
      <protection locked="0"/>
    </xf>
    <xf numFmtId="0" fontId="8" fillId="0" borderId="34" xfId="0" applyFont="1" applyBorder="1" applyAlignment="1" applyProtection="1">
      <alignment horizontal="left" vertical="top"/>
      <protection locked="0"/>
    </xf>
    <xf numFmtId="49" fontId="12" fillId="0" borderId="32" xfId="0" applyNumberFormat="1" applyFont="1" applyBorder="1" applyAlignment="1" applyProtection="1">
      <alignment horizontal="left" vertical="center" wrapText="1"/>
      <protection locked="0"/>
    </xf>
    <xf numFmtId="49" fontId="12" fillId="0" borderId="33" xfId="0" applyNumberFormat="1" applyFont="1" applyBorder="1" applyAlignment="1" applyProtection="1">
      <alignment horizontal="left" vertical="center" wrapText="1"/>
      <protection locked="0"/>
    </xf>
    <xf numFmtId="49" fontId="12" fillId="0" borderId="34" xfId="0" applyNumberFormat="1" applyFont="1" applyBorder="1" applyAlignment="1" applyProtection="1">
      <alignment horizontal="left" vertical="center" wrapText="1"/>
      <protection locked="0"/>
    </xf>
    <xf numFmtId="0" fontId="4" fillId="0" borderId="9" xfId="0" applyFont="1" applyBorder="1" applyAlignment="1" applyProtection="1">
      <alignment horizontal="center"/>
      <protection locked="0"/>
    </xf>
    <xf numFmtId="0" fontId="5" fillId="0" borderId="32"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5" fillId="0" borderId="34" xfId="0" applyFont="1" applyBorder="1" applyAlignment="1" applyProtection="1">
      <alignment horizontal="center"/>
      <protection locked="0"/>
    </xf>
    <xf numFmtId="0" fontId="4" fillId="0" borderId="25"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10" fontId="2" fillId="0" borderId="22" xfId="0" applyNumberFormat="1" applyFont="1" applyBorder="1" applyAlignment="1">
      <alignment horizontal="center" vertical="center" wrapText="1"/>
    </xf>
    <xf numFmtId="9" fontId="5" fillId="0" borderId="32" xfId="1" applyFont="1" applyFill="1" applyBorder="1" applyAlignment="1" applyProtection="1">
      <alignment horizontal="center" vertical="center"/>
    </xf>
    <xf numFmtId="44" fontId="4" fillId="0" borderId="56" xfId="0" applyNumberFormat="1" applyFont="1" applyBorder="1" applyAlignment="1" applyProtection="1">
      <alignment horizontal="center" vertical="center"/>
      <protection locked="0"/>
    </xf>
    <xf numFmtId="44" fontId="4" fillId="0" borderId="40" xfId="0" applyNumberFormat="1" applyFont="1" applyBorder="1" applyAlignment="1" applyProtection="1">
      <alignment horizontal="center" vertical="center"/>
      <protection locked="0"/>
    </xf>
    <xf numFmtId="44" fontId="4" fillId="0" borderId="41" xfId="0" applyNumberFormat="1" applyFont="1" applyBorder="1" applyAlignment="1" applyProtection="1">
      <alignment horizontal="center" vertical="center"/>
      <protection locked="0"/>
    </xf>
    <xf numFmtId="44" fontId="2" fillId="0" borderId="18" xfId="0" applyNumberFormat="1" applyFont="1" applyBorder="1" applyAlignment="1" applyProtection="1">
      <alignment horizontal="center" vertical="center"/>
      <protection locked="0"/>
    </xf>
    <xf numFmtId="44" fontId="2" fillId="0" borderId="20" xfId="0" applyNumberFormat="1" applyFont="1" applyBorder="1" applyAlignment="1" applyProtection="1">
      <alignment horizontal="center" vertical="center"/>
      <protection locked="0"/>
    </xf>
    <xf numFmtId="44" fontId="2" fillId="0" borderId="50" xfId="0" applyNumberFormat="1" applyFont="1" applyBorder="1" applyAlignment="1" applyProtection="1">
      <alignment horizontal="center" vertical="center"/>
      <protection locked="0"/>
    </xf>
    <xf numFmtId="44" fontId="2" fillId="0" borderId="21" xfId="0" applyNumberFormat="1" applyFont="1" applyBorder="1" applyAlignment="1" applyProtection="1">
      <alignment horizontal="center" vertical="center" wrapText="1"/>
      <protection locked="0"/>
    </xf>
    <xf numFmtId="44" fontId="2" fillId="0" borderId="22" xfId="0" applyNumberFormat="1" applyFont="1" applyBorder="1" applyAlignment="1" applyProtection="1">
      <alignment horizontal="center" vertical="center" wrapText="1"/>
      <protection locked="0"/>
    </xf>
    <xf numFmtId="44" fontId="2" fillId="0" borderId="12" xfId="0" applyNumberFormat="1" applyFont="1" applyBorder="1" applyAlignment="1" applyProtection="1">
      <alignment horizontal="center" vertical="center"/>
      <protection locked="0"/>
    </xf>
    <xf numFmtId="44" fontId="2" fillId="0" borderId="58" xfId="0" applyNumberFormat="1" applyFont="1" applyBorder="1" applyAlignment="1" applyProtection="1">
      <alignment horizontal="center" vertical="center"/>
      <protection locked="0"/>
    </xf>
    <xf numFmtId="44" fontId="2" fillId="0" borderId="59" xfId="0" applyNumberFormat="1" applyFont="1" applyBorder="1" applyAlignment="1" applyProtection="1">
      <alignment horizontal="center" vertical="center"/>
      <protection locked="0"/>
    </xf>
    <xf numFmtId="44" fontId="2" fillId="0" borderId="0" xfId="0" applyNumberFormat="1" applyFont="1" applyAlignment="1">
      <alignment horizontal="center" vertical="center"/>
    </xf>
    <xf numFmtId="44" fontId="2" fillId="0" borderId="32" xfId="0" applyNumberFormat="1" applyFont="1" applyBorder="1" applyAlignment="1" applyProtection="1">
      <alignment horizontal="center" vertical="center"/>
      <protection locked="0"/>
    </xf>
    <xf numFmtId="44" fontId="2" fillId="0" borderId="34" xfId="0" applyNumberFormat="1" applyFont="1" applyBorder="1" applyAlignment="1" applyProtection="1">
      <alignment horizontal="center" vertical="center"/>
      <protection locked="0"/>
    </xf>
    <xf numFmtId="44" fontId="2" fillId="0" borderId="15" xfId="0" applyNumberFormat="1" applyFont="1" applyBorder="1" applyAlignment="1" applyProtection="1">
      <alignment horizontal="center" vertical="center"/>
      <protection locked="0"/>
    </xf>
    <xf numFmtId="9" fontId="2" fillId="0" borderId="14" xfId="1" applyFont="1" applyFill="1" applyBorder="1" applyAlignment="1" applyProtection="1">
      <alignment horizontal="center" vertical="center"/>
      <protection locked="0"/>
    </xf>
    <xf numFmtId="44" fontId="2" fillId="0" borderId="62" xfId="0" applyNumberFormat="1" applyFont="1" applyBorder="1" applyAlignment="1" applyProtection="1">
      <alignment horizontal="center" vertical="center"/>
      <protection locked="0"/>
    </xf>
    <xf numFmtId="44" fontId="2" fillId="0" borderId="47" xfId="0" applyNumberFormat="1" applyFont="1" applyBorder="1" applyAlignment="1" applyProtection="1">
      <alignment horizontal="center" vertical="center"/>
      <protection locked="0"/>
    </xf>
    <xf numFmtId="44" fontId="2" fillId="0" borderId="17" xfId="0" applyNumberFormat="1" applyFont="1" applyBorder="1" applyAlignment="1" applyProtection="1">
      <alignment horizontal="center" vertical="center"/>
      <protection locked="0"/>
    </xf>
    <xf numFmtId="44" fontId="6" fillId="0" borderId="32" xfId="0" applyNumberFormat="1" applyFont="1" applyBorder="1" applyAlignment="1" applyProtection="1">
      <alignment horizontal="center" vertical="center" wrapText="1"/>
      <protection locked="0"/>
    </xf>
    <xf numFmtId="44" fontId="6" fillId="0" borderId="15" xfId="0" applyNumberFormat="1" applyFont="1" applyBorder="1" applyAlignment="1" applyProtection="1">
      <alignment horizontal="center" vertical="center" wrapText="1"/>
      <protection locked="0"/>
    </xf>
    <xf numFmtId="44" fontId="6" fillId="0" borderId="15" xfId="0" applyNumberFormat="1" applyFont="1" applyBorder="1" applyAlignment="1">
      <alignment horizontal="center" vertical="center" wrapText="1"/>
    </xf>
    <xf numFmtId="44" fontId="2" fillId="0" borderId="14" xfId="0" applyNumberFormat="1" applyFont="1" applyBorder="1" applyAlignment="1" applyProtection="1">
      <alignment horizontal="center" vertical="center"/>
      <protection locked="0"/>
    </xf>
    <xf numFmtId="164" fontId="4" fillId="0" borderId="2" xfId="2" applyFont="1" applyFill="1" applyBorder="1" applyAlignment="1" applyProtection="1">
      <alignment horizontal="center" vertical="center"/>
      <protection locked="0"/>
    </xf>
    <xf numFmtId="164" fontId="4" fillId="0" borderId="4" xfId="2" applyFont="1" applyFill="1" applyBorder="1" applyAlignment="1" applyProtection="1">
      <alignment horizontal="center" vertical="center"/>
      <protection locked="0"/>
    </xf>
    <xf numFmtId="10" fontId="4" fillId="0" borderId="2" xfId="1" applyNumberFormat="1" applyFont="1" applyFill="1" applyBorder="1" applyAlignment="1" applyProtection="1">
      <alignment horizontal="center" vertical="center"/>
      <protection locked="0"/>
    </xf>
    <xf numFmtId="10" fontId="4" fillId="0" borderId="3" xfId="1" applyNumberFormat="1" applyFont="1" applyFill="1" applyBorder="1" applyAlignment="1" applyProtection="1">
      <alignment horizontal="center" vertical="center"/>
      <protection locked="0"/>
    </xf>
    <xf numFmtId="10" fontId="4" fillId="0" borderId="4" xfId="1" applyNumberFormat="1" applyFont="1" applyFill="1" applyBorder="1" applyAlignment="1" applyProtection="1">
      <alignment horizontal="center" vertical="center"/>
      <protection locked="0"/>
    </xf>
    <xf numFmtId="164" fontId="5" fillId="0" borderId="2" xfId="2" applyFont="1" applyFill="1" applyBorder="1" applyAlignment="1" applyProtection="1">
      <alignment horizontal="center" vertical="center"/>
      <protection locked="0"/>
    </xf>
    <xf numFmtId="164" fontId="5" fillId="0" borderId="4" xfId="2" applyFont="1" applyFill="1" applyBorder="1" applyAlignment="1" applyProtection="1">
      <alignment horizontal="center" vertical="center"/>
      <protection locked="0"/>
    </xf>
    <xf numFmtId="10" fontId="5" fillId="0" borderId="2" xfId="1" applyNumberFormat="1" applyFont="1" applyFill="1" applyBorder="1" applyAlignment="1" applyProtection="1">
      <alignment horizontal="center" vertical="center"/>
      <protection locked="0"/>
    </xf>
    <xf numFmtId="10" fontId="5" fillId="0" borderId="3" xfId="1" applyNumberFormat="1" applyFont="1" applyFill="1" applyBorder="1" applyAlignment="1" applyProtection="1">
      <alignment horizontal="center" vertical="center"/>
      <protection locked="0"/>
    </xf>
    <xf numFmtId="10" fontId="5" fillId="0" borderId="4" xfId="1" applyNumberFormat="1" applyFont="1" applyFill="1" applyBorder="1" applyAlignment="1" applyProtection="1">
      <alignment horizontal="center" vertical="center"/>
      <protection locked="0"/>
    </xf>
  </cellXfs>
  <cellStyles count="3">
    <cellStyle name="Normale" xfId="0" builtinId="0"/>
    <cellStyle name="Percentuale" xfId="1" builtinId="5"/>
    <cellStyle name="Valuta" xfId="2" builtinId="4"/>
  </cellStyles>
  <dxfs count="5">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174625</xdr:colOff>
      <xdr:row>0</xdr:row>
      <xdr:rowOff>119063</xdr:rowOff>
    </xdr:from>
    <xdr:to>
      <xdr:col>9</xdr:col>
      <xdr:colOff>753052</xdr:colOff>
      <xdr:row>2</xdr:row>
      <xdr:rowOff>105627</xdr:rowOff>
    </xdr:to>
    <xdr:pic>
      <xdr:nvPicPr>
        <xdr:cNvPr id="3" name="Immagine 2" descr="Loghi istituzionali">
          <a:extLst>
            <a:ext uri="{FF2B5EF4-FFF2-40B4-BE49-F238E27FC236}">
              <a16:creationId xmlns:a16="http://schemas.microsoft.com/office/drawing/2014/main" id="{7F58BFE9-BBB4-4843-9DD8-9853E36E0D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98813" y="119063"/>
          <a:ext cx="6677602" cy="11105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108959</xdr:colOff>
      <xdr:row>0</xdr:row>
      <xdr:rowOff>72656</xdr:rowOff>
    </xdr:from>
    <xdr:to>
      <xdr:col>9</xdr:col>
      <xdr:colOff>693736</xdr:colOff>
      <xdr:row>2</xdr:row>
      <xdr:rowOff>56045</xdr:rowOff>
    </xdr:to>
    <xdr:pic>
      <xdr:nvPicPr>
        <xdr:cNvPr id="6" name="Immagine 5" descr="Loghi istituzionali">
          <a:extLst>
            <a:ext uri="{FF2B5EF4-FFF2-40B4-BE49-F238E27FC236}">
              <a16:creationId xmlns:a16="http://schemas.microsoft.com/office/drawing/2014/main" id="{C6E5B09E-0E35-9BB7-7787-13E4B659EB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3147" y="72656"/>
          <a:ext cx="6677602" cy="1110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55562</xdr:colOff>
      <xdr:row>0</xdr:row>
      <xdr:rowOff>63500</xdr:rowOff>
    </xdr:from>
    <xdr:to>
      <xdr:col>8</xdr:col>
      <xdr:colOff>724590</xdr:colOff>
      <xdr:row>2</xdr:row>
      <xdr:rowOff>50064</xdr:rowOff>
    </xdr:to>
    <xdr:pic>
      <xdr:nvPicPr>
        <xdr:cNvPr id="3" name="Immagine 2" descr="Loghi istituzionali">
          <a:extLst>
            <a:ext uri="{FF2B5EF4-FFF2-40B4-BE49-F238E27FC236}">
              <a16:creationId xmlns:a16="http://schemas.microsoft.com/office/drawing/2014/main" id="{E6C58D69-9A22-4B57-A358-E2B86DBE5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079750" y="63500"/>
          <a:ext cx="6677602" cy="1110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463550</xdr:colOff>
      <xdr:row>0</xdr:row>
      <xdr:rowOff>69850</xdr:rowOff>
    </xdr:from>
    <xdr:to>
      <xdr:col>8</xdr:col>
      <xdr:colOff>1019752</xdr:colOff>
      <xdr:row>2</xdr:row>
      <xdr:rowOff>56414</xdr:rowOff>
    </xdr:to>
    <xdr:pic>
      <xdr:nvPicPr>
        <xdr:cNvPr id="3" name="Immagine 2" descr="Loghi istituzionali">
          <a:extLst>
            <a:ext uri="{FF2B5EF4-FFF2-40B4-BE49-F238E27FC236}">
              <a16:creationId xmlns:a16="http://schemas.microsoft.com/office/drawing/2014/main" id="{05A6B0C8-3C46-4D2F-AD7B-F9F72C4CC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73250" y="69850"/>
          <a:ext cx="6677602" cy="111051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2474-5910-48E4-9E99-074EDC8566BE}">
  <sheetPr>
    <pageSetUpPr fitToPage="1"/>
  </sheetPr>
  <dimension ref="A1:M7"/>
  <sheetViews>
    <sheetView showWhiteSpace="0" view="pageLayout" topLeftCell="A6" zoomScaleNormal="80" zoomScaleSheetLayoutView="100" workbookViewId="0">
      <selection activeCell="A7" sqref="A7:M7"/>
    </sheetView>
  </sheetViews>
  <sheetFormatPr defaultColWidth="10.7265625" defaultRowHeight="14" x14ac:dyDescent="0.3"/>
  <cols>
    <col min="1" max="1" width="18.26953125" style="4" customWidth="1"/>
    <col min="2" max="2" width="11.453125" style="4" customWidth="1"/>
    <col min="3" max="3" width="13.453125" style="4" customWidth="1"/>
    <col min="4" max="4" width="17" style="4" customWidth="1"/>
    <col min="5" max="5" width="17.1796875" style="4" customWidth="1"/>
    <col min="6" max="6" width="13.7265625" style="4" customWidth="1"/>
    <col min="7" max="7" width="12.7265625" style="4" customWidth="1"/>
    <col min="8" max="10" width="13.26953125" style="4" customWidth="1"/>
    <col min="11" max="11" width="15.453125" style="4" customWidth="1"/>
    <col min="12" max="12" width="14.26953125" style="4" customWidth="1"/>
    <col min="13" max="13" width="14" style="4" customWidth="1"/>
    <col min="14" max="17" width="9.26953125" style="3" customWidth="1"/>
    <col min="18" max="18" width="10.453125" style="3" bestFit="1" customWidth="1"/>
    <col min="19" max="20" width="14.26953125" style="3" bestFit="1" customWidth="1"/>
    <col min="21" max="61" width="9.26953125" style="3" customWidth="1"/>
    <col min="62" max="237" width="8.7265625" style="3" customWidth="1"/>
    <col min="238" max="16384" width="10.7265625" style="3"/>
  </cols>
  <sheetData>
    <row r="1" spans="1:13" ht="10.5" customHeight="1" x14ac:dyDescent="0.3">
      <c r="A1" s="230"/>
      <c r="B1" s="231"/>
      <c r="C1" s="231"/>
      <c r="D1" s="231"/>
      <c r="E1" s="231"/>
      <c r="F1" s="231"/>
      <c r="G1" s="231"/>
      <c r="H1" s="231"/>
      <c r="I1" s="231"/>
      <c r="J1" s="231"/>
      <c r="K1" s="231"/>
      <c r="L1" s="231"/>
      <c r="M1" s="231"/>
    </row>
    <row r="2" spans="1:13" ht="78" customHeight="1" x14ac:dyDescent="0.3">
      <c r="A2" s="230"/>
      <c r="B2" s="231"/>
      <c r="C2" s="231"/>
      <c r="D2" s="231"/>
      <c r="E2" s="231"/>
      <c r="F2" s="231"/>
      <c r="G2" s="231"/>
      <c r="H2" s="231"/>
      <c r="I2" s="231"/>
      <c r="J2" s="231"/>
      <c r="K2" s="231"/>
      <c r="L2" s="231"/>
      <c r="M2" s="231"/>
    </row>
    <row r="3" spans="1:13" x14ac:dyDescent="0.3">
      <c r="A3" s="231"/>
      <c r="B3" s="231"/>
      <c r="C3" s="231"/>
      <c r="D3" s="231"/>
      <c r="E3" s="231"/>
      <c r="F3" s="231"/>
      <c r="G3" s="231"/>
      <c r="H3" s="231"/>
      <c r="I3" s="231"/>
      <c r="J3" s="231"/>
      <c r="K3" s="231"/>
      <c r="L3" s="231"/>
      <c r="M3" s="231"/>
    </row>
    <row r="4" spans="1:13" ht="18" x14ac:dyDescent="0.3">
      <c r="A4" s="232" t="s">
        <v>223</v>
      </c>
      <c r="B4" s="232"/>
      <c r="C4" s="232"/>
      <c r="D4" s="232"/>
      <c r="E4" s="232"/>
      <c r="F4" s="232"/>
      <c r="G4" s="232"/>
      <c r="H4" s="232"/>
      <c r="I4" s="232"/>
      <c r="J4" s="232"/>
      <c r="K4" s="232"/>
      <c r="L4" s="232"/>
      <c r="M4" s="232"/>
    </row>
    <row r="5" spans="1:13" ht="48.75" customHeight="1" x14ac:dyDescent="0.3"/>
    <row r="6" spans="1:13" ht="307.5" customHeight="1" x14ac:dyDescent="0.3">
      <c r="A6" s="233" t="s">
        <v>226</v>
      </c>
      <c r="B6" s="233"/>
      <c r="C6" s="233"/>
      <c r="D6" s="233"/>
      <c r="E6" s="233"/>
      <c r="F6" s="233"/>
      <c r="G6" s="233"/>
      <c r="H6" s="233"/>
      <c r="I6" s="233"/>
      <c r="J6" s="233"/>
      <c r="K6" s="233"/>
      <c r="L6" s="233"/>
      <c r="M6" s="233"/>
    </row>
    <row r="7" spans="1:13" ht="32.25" customHeight="1" x14ac:dyDescent="0.3">
      <c r="A7" s="229" t="s">
        <v>55</v>
      </c>
      <c r="B7" s="229"/>
      <c r="C7" s="229"/>
      <c r="D7" s="229"/>
      <c r="E7" s="229"/>
      <c r="F7" s="229"/>
      <c r="G7" s="229"/>
      <c r="H7" s="229"/>
      <c r="I7" s="229"/>
      <c r="J7" s="229"/>
      <c r="K7" s="229"/>
      <c r="L7" s="229"/>
      <c r="M7" s="229"/>
    </row>
  </sheetData>
  <sheetProtection formatCells="0" formatColumns="0" formatRows="0" insertRows="0"/>
  <dataConsolidate/>
  <mergeCells count="6">
    <mergeCell ref="A7:M7"/>
    <mergeCell ref="A1:M1"/>
    <mergeCell ref="A2:M2"/>
    <mergeCell ref="A3:M3"/>
    <mergeCell ref="A4:M4"/>
    <mergeCell ref="A6:M6"/>
  </mergeCells>
  <pageMargins left="0.7" right="0.7" top="0.75" bottom="0.7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90"/>
  <sheetViews>
    <sheetView view="pageLayout" topLeftCell="A146" zoomScaleNormal="100" zoomScaleSheetLayoutView="100" workbookViewId="0">
      <selection activeCell="A151" sqref="A151"/>
    </sheetView>
  </sheetViews>
  <sheetFormatPr defaultColWidth="10.7265625" defaultRowHeight="14" x14ac:dyDescent="0.3"/>
  <cols>
    <col min="1" max="1" width="18.26953125" style="4" customWidth="1"/>
    <col min="2" max="2" width="11.453125" style="4" customWidth="1"/>
    <col min="3" max="3" width="13.453125" style="4" customWidth="1"/>
    <col min="4" max="4" width="17" style="4" customWidth="1"/>
    <col min="5" max="5" width="17.1796875" style="4" customWidth="1"/>
    <col min="6" max="6" width="13.7265625" style="4" customWidth="1"/>
    <col min="7" max="7" width="12.7265625" style="4" customWidth="1"/>
    <col min="8" max="10" width="13.26953125" style="4" customWidth="1"/>
    <col min="11" max="11" width="15.453125" style="4" customWidth="1"/>
    <col min="12" max="12" width="14.26953125" style="4" customWidth="1"/>
    <col min="13" max="13" width="14" style="4" customWidth="1"/>
    <col min="14" max="17" width="9.26953125" style="3" customWidth="1"/>
    <col min="18" max="18" width="10.453125" style="3" bestFit="1" customWidth="1"/>
    <col min="19" max="20" width="14.26953125" style="3" bestFit="1" customWidth="1"/>
    <col min="21" max="61" width="9.26953125" style="3" customWidth="1"/>
    <col min="62" max="237" width="8.7265625" style="3" customWidth="1"/>
    <col min="238" max="16384" width="10.7265625" style="3"/>
  </cols>
  <sheetData>
    <row r="1" spans="1:13" ht="10.5" customHeight="1" x14ac:dyDescent="0.3">
      <c r="A1" s="230"/>
      <c r="B1" s="231"/>
      <c r="C1" s="231"/>
      <c r="D1" s="231"/>
      <c r="E1" s="231"/>
      <c r="F1" s="231"/>
      <c r="G1" s="231"/>
      <c r="H1" s="231"/>
      <c r="I1" s="231"/>
      <c r="J1" s="231"/>
      <c r="K1" s="231"/>
      <c r="L1" s="231"/>
      <c r="M1" s="231"/>
    </row>
    <row r="2" spans="1:13" ht="78" customHeight="1" x14ac:dyDescent="0.3">
      <c r="A2" s="230"/>
      <c r="B2" s="231"/>
      <c r="C2" s="231"/>
      <c r="D2" s="231"/>
      <c r="E2" s="231"/>
      <c r="F2" s="231"/>
      <c r="G2" s="231"/>
      <c r="H2" s="231"/>
      <c r="I2" s="231"/>
      <c r="J2" s="231"/>
      <c r="K2" s="231"/>
      <c r="L2" s="231"/>
      <c r="M2" s="231"/>
    </row>
    <row r="3" spans="1:13" x14ac:dyDescent="0.3">
      <c r="A3" s="231"/>
      <c r="B3" s="231"/>
      <c r="C3" s="231"/>
      <c r="D3" s="231"/>
      <c r="E3" s="231"/>
      <c r="F3" s="231"/>
      <c r="G3" s="231"/>
      <c r="H3" s="231"/>
      <c r="I3" s="231"/>
      <c r="J3" s="231"/>
      <c r="K3" s="231"/>
      <c r="L3" s="231"/>
      <c r="M3" s="231"/>
    </row>
    <row r="4" spans="1:13" ht="17.5" x14ac:dyDescent="0.3">
      <c r="A4" s="229" t="s">
        <v>223</v>
      </c>
      <c r="B4" s="229"/>
      <c r="C4" s="229"/>
      <c r="D4" s="229"/>
      <c r="E4" s="229"/>
      <c r="F4" s="229"/>
      <c r="G4" s="229"/>
      <c r="H4" s="229"/>
      <c r="I4" s="229"/>
      <c r="J4" s="229"/>
      <c r="K4" s="229"/>
      <c r="L4" s="229"/>
      <c r="M4" s="229"/>
    </row>
    <row r="5" spans="1:13" ht="48.75" customHeight="1" x14ac:dyDescent="0.3"/>
    <row r="6" spans="1:13" ht="307.5" customHeight="1" x14ac:dyDescent="0.3">
      <c r="A6" s="233" t="s">
        <v>226</v>
      </c>
      <c r="B6" s="233"/>
      <c r="C6" s="233"/>
      <c r="D6" s="233"/>
      <c r="E6" s="233"/>
      <c r="F6" s="233"/>
      <c r="G6" s="233"/>
      <c r="H6" s="233"/>
      <c r="I6" s="233"/>
      <c r="J6" s="233"/>
      <c r="K6" s="233"/>
      <c r="L6" s="233"/>
      <c r="M6" s="233"/>
    </row>
    <row r="7" spans="1:13" ht="32.25" customHeight="1" x14ac:dyDescent="0.3">
      <c r="A7" s="229"/>
      <c r="B7" s="229"/>
      <c r="C7" s="229"/>
      <c r="D7" s="229"/>
      <c r="E7" s="229"/>
      <c r="F7" s="229"/>
      <c r="G7" s="229"/>
      <c r="H7" s="229"/>
      <c r="I7" s="229"/>
      <c r="J7" s="229"/>
      <c r="K7" s="229"/>
      <c r="L7" s="229"/>
      <c r="M7" s="229"/>
    </row>
    <row r="10" spans="1:13" ht="18.75" customHeight="1" x14ac:dyDescent="0.3">
      <c r="A10" s="262" t="s">
        <v>60</v>
      </c>
      <c r="B10" s="263"/>
      <c r="C10" s="263"/>
      <c r="D10" s="263"/>
      <c r="E10" s="263"/>
      <c r="F10" s="263"/>
      <c r="G10" s="263"/>
      <c r="H10" s="263"/>
      <c r="I10" s="263"/>
      <c r="J10" s="263"/>
      <c r="K10" s="263"/>
      <c r="L10" s="263"/>
      <c r="M10" s="264"/>
    </row>
    <row r="11" spans="1:13" ht="14.5" thickBot="1" x14ac:dyDescent="0.35"/>
    <row r="12" spans="1:13" x14ac:dyDescent="0.3">
      <c r="A12" s="265" t="s">
        <v>61</v>
      </c>
      <c r="B12" s="266"/>
      <c r="C12" s="266"/>
      <c r="D12" s="266"/>
      <c r="E12" s="266"/>
      <c r="F12" s="266"/>
      <c r="G12" s="266"/>
      <c r="H12" s="266"/>
      <c r="I12" s="266"/>
      <c r="J12" s="266"/>
      <c r="K12" s="266"/>
      <c r="L12" s="266"/>
      <c r="M12" s="267"/>
    </row>
    <row r="13" spans="1:13" ht="22" customHeight="1" x14ac:dyDescent="0.3">
      <c r="A13" s="268" t="s">
        <v>62</v>
      </c>
      <c r="B13" s="269"/>
      <c r="C13" s="269"/>
      <c r="D13" s="269"/>
      <c r="E13" s="269"/>
      <c r="F13" s="269"/>
      <c r="G13" s="269"/>
      <c r="H13" s="269"/>
      <c r="I13" s="269"/>
      <c r="J13" s="269"/>
      <c r="K13" s="269"/>
      <c r="L13" s="269"/>
      <c r="M13" s="270"/>
    </row>
    <row r="14" spans="1:13" ht="14.25" customHeight="1" x14ac:dyDescent="0.3">
      <c r="A14" s="5" t="s">
        <v>63</v>
      </c>
      <c r="B14" s="271" t="s">
        <v>66</v>
      </c>
      <c r="C14" s="271"/>
      <c r="D14" s="271"/>
      <c r="E14" s="271"/>
      <c r="F14" s="271"/>
      <c r="G14" s="271"/>
      <c r="H14" s="271"/>
      <c r="I14" s="271"/>
      <c r="J14" s="271"/>
      <c r="K14" s="271"/>
      <c r="L14" s="271"/>
      <c r="M14" s="272"/>
    </row>
    <row r="15" spans="1:13" ht="14.25" customHeight="1" x14ac:dyDescent="0.3">
      <c r="A15" s="5" t="s">
        <v>64</v>
      </c>
      <c r="B15" s="273" t="s">
        <v>67</v>
      </c>
      <c r="C15" s="273"/>
      <c r="D15" s="273"/>
      <c r="E15" s="273"/>
      <c r="F15" s="273"/>
      <c r="G15" s="273"/>
      <c r="H15" s="273"/>
      <c r="I15" s="273"/>
      <c r="J15" s="273"/>
      <c r="K15" s="273"/>
      <c r="L15" s="273"/>
      <c r="M15" s="274"/>
    </row>
    <row r="16" spans="1:13" ht="14.25" customHeight="1" x14ac:dyDescent="0.3">
      <c r="A16" s="5"/>
      <c r="B16" s="271"/>
      <c r="C16" s="271"/>
      <c r="D16" s="271"/>
      <c r="E16" s="271"/>
      <c r="F16" s="271"/>
      <c r="G16" s="271"/>
      <c r="H16" s="271"/>
      <c r="I16" s="271"/>
      <c r="J16" s="271"/>
      <c r="K16" s="271"/>
      <c r="L16" s="271"/>
      <c r="M16" s="272"/>
    </row>
    <row r="17" spans="1:13" ht="14.25" customHeight="1" x14ac:dyDescent="0.3">
      <c r="A17" s="5"/>
      <c r="B17" s="275"/>
      <c r="C17" s="275"/>
      <c r="D17" s="275"/>
      <c r="E17" s="275"/>
      <c r="F17" s="275"/>
      <c r="G17" s="275"/>
      <c r="H17" s="275"/>
      <c r="I17" s="275"/>
      <c r="J17" s="275"/>
      <c r="K17" s="275"/>
      <c r="L17" s="275"/>
      <c r="M17" s="276"/>
    </row>
    <row r="18" spans="1:13" ht="14.25" customHeight="1" x14ac:dyDescent="0.3">
      <c r="A18" s="5"/>
      <c r="B18" s="275"/>
      <c r="C18" s="275"/>
      <c r="D18" s="275"/>
      <c r="E18" s="275"/>
      <c r="F18" s="275"/>
      <c r="G18" s="275"/>
      <c r="H18" s="275"/>
      <c r="I18" s="275"/>
      <c r="J18" s="275"/>
      <c r="K18" s="275"/>
      <c r="L18" s="275"/>
      <c r="M18" s="276"/>
    </row>
    <row r="19" spans="1:13" ht="14.25" customHeight="1" x14ac:dyDescent="0.3">
      <c r="A19" s="5"/>
      <c r="B19" s="275"/>
      <c r="C19" s="275"/>
      <c r="D19" s="275"/>
      <c r="E19" s="275"/>
      <c r="F19" s="275"/>
      <c r="G19" s="275"/>
      <c r="H19" s="275"/>
      <c r="I19" s="275"/>
      <c r="J19" s="275"/>
      <c r="K19" s="275"/>
      <c r="L19" s="275"/>
      <c r="M19" s="276"/>
    </row>
    <row r="20" spans="1:13" ht="14.25" customHeight="1" thickBot="1" x14ac:dyDescent="0.35">
      <c r="A20" s="8" t="s">
        <v>65</v>
      </c>
      <c r="B20" s="277" t="s">
        <v>68</v>
      </c>
      <c r="C20" s="277"/>
      <c r="D20" s="277"/>
      <c r="E20" s="277"/>
      <c r="F20" s="277"/>
      <c r="G20" s="277"/>
      <c r="H20" s="277"/>
      <c r="I20" s="277"/>
      <c r="J20" s="277"/>
      <c r="K20" s="277"/>
      <c r="L20" s="277"/>
      <c r="M20" s="278"/>
    </row>
    <row r="21" spans="1:13" ht="15" customHeight="1" x14ac:dyDescent="0.3">
      <c r="A21" s="9"/>
      <c r="B21" s="9"/>
      <c r="C21" s="9"/>
      <c r="D21" s="9"/>
      <c r="E21" s="9"/>
      <c r="F21" s="9"/>
      <c r="G21" s="9"/>
      <c r="H21" s="9"/>
      <c r="I21" s="9"/>
      <c r="J21" s="9"/>
      <c r="K21" s="9"/>
      <c r="L21" s="9"/>
      <c r="M21" s="9"/>
    </row>
    <row r="22" spans="1:13" x14ac:dyDescent="0.3">
      <c r="A22" s="259"/>
      <c r="B22" s="259"/>
      <c r="C22" s="259"/>
      <c r="D22" s="259"/>
      <c r="E22" s="259"/>
      <c r="F22" s="259"/>
      <c r="G22" s="259"/>
      <c r="H22" s="259"/>
      <c r="I22" s="259"/>
      <c r="J22" s="259"/>
      <c r="K22" s="259"/>
      <c r="L22" s="259"/>
      <c r="M22" s="259"/>
    </row>
    <row r="23" spans="1:13" x14ac:dyDescent="0.3">
      <c r="A23" s="260" t="s">
        <v>69</v>
      </c>
      <c r="B23" s="261"/>
      <c r="C23" s="261"/>
      <c r="D23" s="261"/>
      <c r="E23" s="261"/>
      <c r="F23" s="261"/>
      <c r="G23" s="261"/>
      <c r="H23" s="261"/>
      <c r="I23" s="261"/>
      <c r="J23" s="261"/>
      <c r="K23" s="261"/>
      <c r="L23" s="261"/>
      <c r="M23" s="261"/>
    </row>
    <row r="24" spans="1:13" ht="25" customHeight="1" x14ac:dyDescent="0.3">
      <c r="A24" s="252" t="s">
        <v>17</v>
      </c>
      <c r="B24" s="253"/>
      <c r="C24" s="253"/>
      <c r="D24" s="253"/>
      <c r="E24" s="253"/>
      <c r="F24" s="253"/>
      <c r="G24" s="253"/>
      <c r="H24" s="253"/>
      <c r="I24" s="253"/>
      <c r="J24" s="253"/>
      <c r="K24" s="253"/>
      <c r="L24" s="10" t="s">
        <v>18</v>
      </c>
      <c r="M24" s="11" t="s">
        <v>19</v>
      </c>
    </row>
    <row r="25" spans="1:13" ht="29.5" customHeight="1" x14ac:dyDescent="0.3">
      <c r="A25" s="12" t="s">
        <v>20</v>
      </c>
      <c r="B25" s="254"/>
      <c r="C25" s="254"/>
      <c r="D25" s="254"/>
      <c r="E25" s="254"/>
      <c r="F25" s="254"/>
      <c r="G25" s="254"/>
      <c r="H25" s="254"/>
      <c r="I25" s="254"/>
      <c r="J25" s="254"/>
      <c r="K25" s="254"/>
      <c r="L25" s="13"/>
      <c r="M25" s="14"/>
    </row>
    <row r="26" spans="1:13" ht="19" customHeight="1" x14ac:dyDescent="0.3">
      <c r="A26" s="12" t="s">
        <v>21</v>
      </c>
      <c r="B26" s="255"/>
      <c r="C26" s="254"/>
      <c r="D26" s="254"/>
      <c r="E26" s="254"/>
      <c r="F26" s="254"/>
      <c r="G26" s="254"/>
      <c r="H26" s="254"/>
      <c r="I26" s="254"/>
      <c r="J26" s="254"/>
      <c r="K26" s="254"/>
      <c r="L26" s="13"/>
      <c r="M26" s="14"/>
    </row>
    <row r="27" spans="1:13" ht="19" customHeight="1" x14ac:dyDescent="0.3">
      <c r="A27" s="12" t="s">
        <v>22</v>
      </c>
      <c r="B27" s="255"/>
      <c r="C27" s="254"/>
      <c r="D27" s="254"/>
      <c r="E27" s="254"/>
      <c r="F27" s="254"/>
      <c r="G27" s="254"/>
      <c r="H27" s="254"/>
      <c r="I27" s="254"/>
      <c r="J27" s="254"/>
      <c r="K27" s="254"/>
      <c r="L27" s="13"/>
      <c r="M27" s="14"/>
    </row>
    <row r="28" spans="1:13" ht="19" customHeight="1" x14ac:dyDescent="0.3">
      <c r="A28" s="12" t="s">
        <v>23</v>
      </c>
      <c r="B28" s="255"/>
      <c r="C28" s="254"/>
      <c r="D28" s="254"/>
      <c r="E28" s="254"/>
      <c r="F28" s="254"/>
      <c r="G28" s="254"/>
      <c r="H28" s="254"/>
      <c r="I28" s="254"/>
      <c r="J28" s="254"/>
      <c r="K28" s="254"/>
      <c r="L28" s="15"/>
      <c r="M28" s="16"/>
    </row>
    <row r="29" spans="1:13" ht="19" customHeight="1" x14ac:dyDescent="0.3">
      <c r="A29" s="12" t="s">
        <v>51</v>
      </c>
      <c r="B29" s="255"/>
      <c r="C29" s="254"/>
      <c r="D29" s="254"/>
      <c r="E29" s="254"/>
      <c r="F29" s="254"/>
      <c r="G29" s="254"/>
      <c r="H29" s="254"/>
      <c r="I29" s="254"/>
      <c r="J29" s="254"/>
      <c r="K29" s="254"/>
      <c r="L29" s="15"/>
      <c r="M29" s="16"/>
    </row>
    <row r="30" spans="1:13" ht="19" customHeight="1" x14ac:dyDescent="0.3">
      <c r="A30" s="12" t="s">
        <v>52</v>
      </c>
      <c r="B30" s="255"/>
      <c r="C30" s="254"/>
      <c r="D30" s="254"/>
      <c r="E30" s="254"/>
      <c r="F30" s="254"/>
      <c r="G30" s="254"/>
      <c r="H30" s="254"/>
      <c r="I30" s="254"/>
      <c r="J30" s="254"/>
      <c r="K30" s="254"/>
      <c r="L30" s="13"/>
      <c r="M30" s="14"/>
    </row>
    <row r="31" spans="1:13" ht="33.75" customHeight="1" x14ac:dyDescent="0.3">
      <c r="A31" s="12" t="s">
        <v>53</v>
      </c>
      <c r="B31" s="255"/>
      <c r="C31" s="254"/>
      <c r="D31" s="254"/>
      <c r="E31" s="254"/>
      <c r="F31" s="254"/>
      <c r="G31" s="254"/>
      <c r="H31" s="254"/>
      <c r="I31" s="254"/>
      <c r="J31" s="254"/>
      <c r="K31" s="254"/>
      <c r="L31" s="15"/>
      <c r="M31" s="16"/>
    </row>
    <row r="32" spans="1:13" ht="19" customHeight="1" x14ac:dyDescent="0.3">
      <c r="A32" s="17" t="s">
        <v>205</v>
      </c>
      <c r="B32" s="17"/>
      <c r="C32" s="17"/>
      <c r="D32" s="17"/>
      <c r="E32" s="17"/>
      <c r="F32" s="17"/>
      <c r="G32" s="17"/>
      <c r="H32" s="17"/>
      <c r="I32" s="17"/>
      <c r="J32" s="17"/>
      <c r="K32" s="17"/>
      <c r="L32" s="17"/>
      <c r="M32" s="17"/>
    </row>
    <row r="33" spans="1:13" ht="19" customHeight="1" x14ac:dyDescent="0.3">
      <c r="A33" s="18" t="s">
        <v>73</v>
      </c>
      <c r="B33" s="19"/>
      <c r="C33" s="19"/>
      <c r="D33" s="19"/>
      <c r="E33" s="19"/>
      <c r="F33" s="19"/>
      <c r="G33" s="19"/>
      <c r="H33" s="19"/>
      <c r="I33" s="19"/>
      <c r="J33" s="19"/>
      <c r="K33" s="19"/>
      <c r="L33" s="19"/>
      <c r="M33" s="20"/>
    </row>
    <row r="34" spans="1:13" ht="19" customHeight="1" x14ac:dyDescent="0.3">
      <c r="A34" s="21" t="s">
        <v>24</v>
      </c>
      <c r="B34" s="22"/>
      <c r="C34" s="22"/>
      <c r="D34" s="22"/>
      <c r="E34" s="22"/>
      <c r="F34" s="22"/>
      <c r="G34" s="22"/>
      <c r="H34" s="22"/>
      <c r="I34" s="22"/>
      <c r="J34" s="22"/>
      <c r="K34" s="22"/>
      <c r="L34" s="22"/>
      <c r="M34" s="23"/>
    </row>
    <row r="35" spans="1:13" ht="40" customHeight="1" x14ac:dyDescent="0.3">
      <c r="A35" s="24" t="s">
        <v>25</v>
      </c>
      <c r="B35" s="24"/>
      <c r="C35" s="24"/>
      <c r="D35" s="25" t="s">
        <v>205</v>
      </c>
      <c r="E35" s="26"/>
      <c r="F35" s="26"/>
      <c r="G35" s="26"/>
      <c r="H35" s="26"/>
      <c r="I35" s="26"/>
      <c r="J35" s="26"/>
      <c r="K35" s="26"/>
      <c r="L35" s="26"/>
      <c r="M35" s="27"/>
    </row>
    <row r="36" spans="1:13" ht="64.5" customHeight="1" x14ac:dyDescent="0.3">
      <c r="A36" s="24" t="s">
        <v>26</v>
      </c>
      <c r="B36" s="24"/>
      <c r="C36" s="24"/>
      <c r="D36" s="25" t="s">
        <v>131</v>
      </c>
      <c r="E36" s="26"/>
      <c r="F36" s="26"/>
      <c r="G36" s="26"/>
      <c r="H36" s="26"/>
      <c r="I36" s="26"/>
      <c r="J36" s="26"/>
      <c r="K36" s="26"/>
      <c r="L36" s="26"/>
      <c r="M36" s="27"/>
    </row>
    <row r="37" spans="1:13" ht="35.5" customHeight="1" x14ac:dyDescent="0.3">
      <c r="A37" s="24" t="s">
        <v>70</v>
      </c>
      <c r="B37" s="24"/>
      <c r="C37" s="24"/>
      <c r="D37" s="25" t="s">
        <v>131</v>
      </c>
      <c r="E37" s="26"/>
      <c r="F37" s="26"/>
      <c r="G37" s="26"/>
      <c r="H37" s="26"/>
      <c r="I37" s="26"/>
      <c r="J37" s="26"/>
      <c r="K37" s="26"/>
      <c r="L37" s="26"/>
      <c r="M37" s="27"/>
    </row>
    <row r="38" spans="1:13" ht="113.5" customHeight="1" x14ac:dyDescent="0.3">
      <c r="A38" s="24" t="s">
        <v>27</v>
      </c>
      <c r="B38" s="24"/>
      <c r="C38" s="24"/>
      <c r="D38" s="28"/>
      <c r="E38" s="29"/>
      <c r="F38" s="29"/>
      <c r="G38" s="29"/>
      <c r="H38" s="29"/>
      <c r="I38" s="29"/>
      <c r="J38" s="29"/>
      <c r="K38" s="29"/>
      <c r="L38" s="29"/>
      <c r="M38" s="30"/>
    </row>
    <row r="39" spans="1:13" ht="170.25" customHeight="1" x14ac:dyDescent="0.3">
      <c r="A39" s="24" t="s">
        <v>28</v>
      </c>
      <c r="B39" s="24"/>
      <c r="C39" s="24"/>
      <c r="D39" s="28"/>
      <c r="E39" s="29"/>
      <c r="F39" s="29"/>
      <c r="G39" s="29"/>
      <c r="H39" s="29"/>
      <c r="I39" s="29"/>
      <c r="J39" s="29"/>
      <c r="K39" s="29"/>
      <c r="L39" s="29"/>
      <c r="M39" s="30"/>
    </row>
    <row r="40" spans="1:13" ht="27" customHeight="1" x14ac:dyDescent="0.3">
      <c r="A40" s="24" t="s">
        <v>71</v>
      </c>
      <c r="B40" s="24"/>
      <c r="C40" s="24"/>
      <c r="D40" s="28"/>
      <c r="E40" s="29"/>
      <c r="F40" s="29"/>
      <c r="G40" s="29"/>
      <c r="H40" s="29"/>
      <c r="I40" s="29"/>
      <c r="J40" s="29"/>
      <c r="K40" s="29"/>
      <c r="L40" s="29"/>
      <c r="M40" s="30"/>
    </row>
    <row r="41" spans="1:13" ht="96" customHeight="1" x14ac:dyDescent="0.3">
      <c r="A41" s="256" t="s">
        <v>72</v>
      </c>
      <c r="B41" s="257"/>
      <c r="C41" s="258"/>
      <c r="D41" s="28"/>
      <c r="E41" s="29"/>
      <c r="F41" s="29"/>
      <c r="G41" s="29"/>
      <c r="H41" s="29"/>
      <c r="I41" s="29"/>
      <c r="J41" s="29"/>
      <c r="K41" s="29"/>
      <c r="L41" s="29"/>
      <c r="M41" s="30"/>
    </row>
    <row r="42" spans="1:13" ht="19" customHeight="1" x14ac:dyDescent="0.3">
      <c r="A42" s="24" t="s">
        <v>29</v>
      </c>
      <c r="B42" s="24"/>
      <c r="C42" s="24"/>
      <c r="D42" s="28"/>
      <c r="E42" s="29"/>
      <c r="F42" s="29"/>
      <c r="G42" s="29"/>
      <c r="H42" s="29"/>
      <c r="I42" s="29"/>
      <c r="J42" s="29"/>
      <c r="K42" s="29"/>
      <c r="L42" s="29"/>
      <c r="M42" s="30"/>
    </row>
    <row r="43" spans="1:13" ht="19" customHeight="1" x14ac:dyDescent="0.3">
      <c r="A43" s="223"/>
      <c r="B43" s="223"/>
      <c r="C43" s="223"/>
      <c r="D43" s="29"/>
      <c r="E43" s="29"/>
      <c r="F43" s="29"/>
      <c r="G43" s="29"/>
      <c r="H43" s="29"/>
      <c r="I43" s="29"/>
      <c r="J43" s="29"/>
      <c r="K43" s="29"/>
      <c r="L43" s="29"/>
      <c r="M43" s="29"/>
    </row>
    <row r="44" spans="1:13" ht="19" customHeight="1" x14ac:dyDescent="0.3">
      <c r="A44" s="224"/>
      <c r="B44" s="224"/>
      <c r="C44" s="224"/>
      <c r="D44" s="225"/>
      <c r="E44" s="225"/>
      <c r="F44" s="225"/>
      <c r="G44" s="225"/>
      <c r="H44" s="225"/>
      <c r="I44" s="225"/>
      <c r="J44" s="225"/>
      <c r="K44" s="225"/>
      <c r="L44" s="225"/>
      <c r="M44" s="225"/>
    </row>
    <row r="45" spans="1:13" ht="19" customHeight="1" x14ac:dyDescent="0.3">
      <c r="A45" s="244" t="s">
        <v>74</v>
      </c>
      <c r="B45" s="245"/>
      <c r="C45" s="245"/>
      <c r="D45" s="245"/>
      <c r="E45" s="245"/>
      <c r="F45" s="245"/>
      <c r="G45" s="245"/>
      <c r="H45" s="245"/>
      <c r="I45" s="245"/>
      <c r="J45" s="245"/>
      <c r="K45" s="245"/>
      <c r="L45" s="245"/>
      <c r="M45" s="246"/>
    </row>
    <row r="46" spans="1:13" ht="19" customHeight="1" x14ac:dyDescent="0.3">
      <c r="A46" s="247" t="s">
        <v>24</v>
      </c>
      <c r="B46" s="248"/>
      <c r="C46" s="248"/>
      <c r="D46" s="248"/>
      <c r="E46" s="248"/>
      <c r="F46" s="248"/>
      <c r="G46" s="248"/>
      <c r="H46" s="248"/>
      <c r="I46" s="248"/>
      <c r="J46" s="248"/>
      <c r="K46" s="248"/>
      <c r="L46" s="248"/>
      <c r="M46" s="249"/>
    </row>
    <row r="47" spans="1:13" ht="19" customHeight="1" x14ac:dyDescent="0.3">
      <c r="A47" s="234" t="s">
        <v>25</v>
      </c>
      <c r="B47" s="234"/>
      <c r="C47" s="234"/>
      <c r="D47" s="235"/>
      <c r="E47" s="236"/>
      <c r="F47" s="236"/>
      <c r="G47" s="236"/>
      <c r="H47" s="236"/>
      <c r="I47" s="236"/>
      <c r="J47" s="236"/>
      <c r="K47" s="236"/>
      <c r="L47" s="236"/>
      <c r="M47" s="237"/>
    </row>
    <row r="48" spans="1:13" ht="58" customHeight="1" x14ac:dyDescent="0.3">
      <c r="A48" s="234" t="s">
        <v>26</v>
      </c>
      <c r="B48" s="234"/>
      <c r="C48" s="234"/>
      <c r="D48" s="235"/>
      <c r="E48" s="236"/>
      <c r="F48" s="236"/>
      <c r="G48" s="236"/>
      <c r="H48" s="236"/>
      <c r="I48" s="236"/>
      <c r="J48" s="236"/>
      <c r="K48" s="236"/>
      <c r="L48" s="236"/>
      <c r="M48" s="237"/>
    </row>
    <row r="49" spans="1:13" ht="19" customHeight="1" x14ac:dyDescent="0.3">
      <c r="A49" s="234" t="s">
        <v>70</v>
      </c>
      <c r="B49" s="234"/>
      <c r="C49" s="234"/>
      <c r="D49" s="235"/>
      <c r="E49" s="236"/>
      <c r="F49" s="236"/>
      <c r="G49" s="236"/>
      <c r="H49" s="236"/>
      <c r="I49" s="236"/>
      <c r="J49" s="236"/>
      <c r="K49" s="236"/>
      <c r="L49" s="236"/>
      <c r="M49" s="237"/>
    </row>
    <row r="50" spans="1:13" ht="60.75" customHeight="1" x14ac:dyDescent="0.3">
      <c r="A50" s="234" t="s">
        <v>27</v>
      </c>
      <c r="B50" s="234"/>
      <c r="C50" s="234"/>
      <c r="D50" s="235"/>
      <c r="E50" s="236"/>
      <c r="F50" s="236"/>
      <c r="G50" s="236"/>
      <c r="H50" s="236"/>
      <c r="I50" s="236"/>
      <c r="J50" s="236"/>
      <c r="K50" s="236"/>
      <c r="L50" s="236"/>
      <c r="M50" s="237"/>
    </row>
    <row r="51" spans="1:13" ht="374.25" customHeight="1" x14ac:dyDescent="0.3">
      <c r="A51" s="234" t="s">
        <v>28</v>
      </c>
      <c r="B51" s="234"/>
      <c r="C51" s="234"/>
      <c r="D51" s="235"/>
      <c r="E51" s="236"/>
      <c r="F51" s="236"/>
      <c r="G51" s="236"/>
      <c r="H51" s="236"/>
      <c r="I51" s="236"/>
      <c r="J51" s="236"/>
      <c r="K51" s="236"/>
      <c r="L51" s="236"/>
      <c r="M51" s="237"/>
    </row>
    <row r="52" spans="1:13" ht="19" customHeight="1" x14ac:dyDescent="0.3">
      <c r="A52" s="234" t="s">
        <v>71</v>
      </c>
      <c r="B52" s="234"/>
      <c r="C52" s="234"/>
      <c r="D52" s="235"/>
      <c r="E52" s="236"/>
      <c r="F52" s="236"/>
      <c r="G52" s="236"/>
      <c r="H52" s="236"/>
      <c r="I52" s="236"/>
      <c r="J52" s="236"/>
      <c r="K52" s="236"/>
      <c r="L52" s="236"/>
      <c r="M52" s="237"/>
    </row>
    <row r="53" spans="1:13" ht="99" customHeight="1" x14ac:dyDescent="0.3">
      <c r="A53" s="234" t="s">
        <v>72</v>
      </c>
      <c r="B53" s="234"/>
      <c r="C53" s="234"/>
      <c r="D53" s="235"/>
      <c r="E53" s="236"/>
      <c r="F53" s="236"/>
      <c r="G53" s="236"/>
      <c r="H53" s="236"/>
      <c r="I53" s="236"/>
      <c r="J53" s="236"/>
      <c r="K53" s="236"/>
      <c r="L53" s="236"/>
      <c r="M53" s="237"/>
    </row>
    <row r="54" spans="1:13" ht="19" customHeight="1" x14ac:dyDescent="0.3">
      <c r="A54" s="234" t="s">
        <v>29</v>
      </c>
      <c r="B54" s="234"/>
      <c r="C54" s="234"/>
      <c r="D54" s="235"/>
      <c r="E54" s="236"/>
      <c r="F54" s="236"/>
      <c r="G54" s="236"/>
      <c r="H54" s="236"/>
      <c r="I54" s="236"/>
      <c r="J54" s="236"/>
      <c r="K54" s="236"/>
      <c r="L54" s="236"/>
      <c r="M54" s="237"/>
    </row>
    <row r="55" spans="1:13" ht="19" customHeight="1" x14ac:dyDescent="0.3">
      <c r="A55" s="31"/>
      <c r="B55" s="31"/>
      <c r="C55" s="31"/>
      <c r="D55" s="32"/>
      <c r="E55" s="32"/>
      <c r="F55" s="32"/>
      <c r="G55" s="32"/>
      <c r="H55" s="32"/>
      <c r="I55" s="32"/>
      <c r="J55" s="32"/>
      <c r="K55" s="32"/>
      <c r="L55" s="32"/>
      <c r="M55" s="32"/>
    </row>
    <row r="56" spans="1:13" ht="19" customHeight="1" x14ac:dyDescent="0.3">
      <c r="A56" s="244" t="s">
        <v>75</v>
      </c>
      <c r="B56" s="245"/>
      <c r="C56" s="245"/>
      <c r="D56" s="245"/>
      <c r="E56" s="245"/>
      <c r="F56" s="245"/>
      <c r="G56" s="245"/>
      <c r="H56" s="245"/>
      <c r="I56" s="245"/>
      <c r="J56" s="245"/>
      <c r="K56" s="245"/>
      <c r="L56" s="245"/>
      <c r="M56" s="246"/>
    </row>
    <row r="57" spans="1:13" ht="19" customHeight="1" x14ac:dyDescent="0.3">
      <c r="A57" s="247" t="s">
        <v>24</v>
      </c>
      <c r="B57" s="248"/>
      <c r="C57" s="248"/>
      <c r="D57" s="248"/>
      <c r="E57" s="248"/>
      <c r="F57" s="248"/>
      <c r="G57" s="248"/>
      <c r="H57" s="248"/>
      <c r="I57" s="248"/>
      <c r="J57" s="248"/>
      <c r="K57" s="248"/>
      <c r="L57" s="248"/>
      <c r="M57" s="249"/>
    </row>
    <row r="58" spans="1:13" ht="35.5" customHeight="1" x14ac:dyDescent="0.3">
      <c r="A58" s="234" t="s">
        <v>25</v>
      </c>
      <c r="B58" s="234"/>
      <c r="C58" s="234"/>
      <c r="D58" s="235"/>
      <c r="E58" s="236"/>
      <c r="F58" s="236"/>
      <c r="G58" s="236"/>
      <c r="H58" s="236"/>
      <c r="I58" s="236"/>
      <c r="J58" s="236"/>
      <c r="K58" s="236"/>
      <c r="L58" s="236"/>
      <c r="M58" s="237"/>
    </row>
    <row r="59" spans="1:13" ht="19" customHeight="1" x14ac:dyDescent="0.3">
      <c r="A59" s="234" t="s">
        <v>26</v>
      </c>
      <c r="B59" s="234"/>
      <c r="C59" s="234"/>
      <c r="D59" s="235"/>
      <c r="E59" s="236"/>
      <c r="F59" s="236"/>
      <c r="G59" s="236"/>
      <c r="H59" s="236"/>
      <c r="I59" s="236"/>
      <c r="J59" s="236"/>
      <c r="K59" s="236"/>
      <c r="L59" s="236"/>
      <c r="M59" s="237"/>
    </row>
    <row r="60" spans="1:13" ht="19" customHeight="1" x14ac:dyDescent="0.3">
      <c r="A60" s="234" t="s">
        <v>70</v>
      </c>
      <c r="B60" s="234"/>
      <c r="C60" s="234"/>
      <c r="D60" s="235"/>
      <c r="E60" s="236"/>
      <c r="F60" s="236"/>
      <c r="G60" s="236"/>
      <c r="H60" s="236"/>
      <c r="I60" s="236"/>
      <c r="J60" s="236"/>
      <c r="K60" s="236"/>
      <c r="L60" s="236"/>
      <c r="M60" s="237"/>
    </row>
    <row r="61" spans="1:13" ht="245.25" customHeight="1" x14ac:dyDescent="0.3">
      <c r="A61" s="234" t="s">
        <v>27</v>
      </c>
      <c r="B61" s="234"/>
      <c r="C61" s="234"/>
      <c r="D61" s="235"/>
      <c r="E61" s="236"/>
      <c r="F61" s="236"/>
      <c r="G61" s="236"/>
      <c r="H61" s="236"/>
      <c r="I61" s="236"/>
      <c r="J61" s="236"/>
      <c r="K61" s="236"/>
      <c r="L61" s="236"/>
      <c r="M61" s="237"/>
    </row>
    <row r="62" spans="1:13" ht="199.5" customHeight="1" x14ac:dyDescent="0.3">
      <c r="A62" s="234" t="s">
        <v>28</v>
      </c>
      <c r="B62" s="234"/>
      <c r="C62" s="234"/>
      <c r="D62" s="235"/>
      <c r="E62" s="236"/>
      <c r="F62" s="236"/>
      <c r="G62" s="236"/>
      <c r="H62" s="236"/>
      <c r="I62" s="236"/>
      <c r="J62" s="236"/>
      <c r="K62" s="236"/>
      <c r="L62" s="236"/>
      <c r="M62" s="237"/>
    </row>
    <row r="63" spans="1:13" ht="19" customHeight="1" x14ac:dyDescent="0.3">
      <c r="A63" s="234" t="s">
        <v>71</v>
      </c>
      <c r="B63" s="234"/>
      <c r="C63" s="234"/>
      <c r="D63" s="235"/>
      <c r="E63" s="236"/>
      <c r="F63" s="236"/>
      <c r="G63" s="236"/>
      <c r="H63" s="236"/>
      <c r="I63" s="236"/>
      <c r="J63" s="236"/>
      <c r="K63" s="236"/>
      <c r="L63" s="236"/>
      <c r="M63" s="237"/>
    </row>
    <row r="64" spans="1:13" ht="97.5" customHeight="1" x14ac:dyDescent="0.3">
      <c r="A64" s="234" t="s">
        <v>72</v>
      </c>
      <c r="B64" s="234"/>
      <c r="C64" s="234"/>
      <c r="D64" s="235"/>
      <c r="E64" s="236"/>
      <c r="F64" s="236"/>
      <c r="G64" s="236"/>
      <c r="H64" s="236"/>
      <c r="I64" s="236"/>
      <c r="J64" s="236"/>
      <c r="K64" s="236"/>
      <c r="L64" s="236"/>
      <c r="M64" s="237"/>
    </row>
    <row r="65" spans="1:13" ht="19" customHeight="1" x14ac:dyDescent="0.3">
      <c r="A65" s="234" t="s">
        <v>29</v>
      </c>
      <c r="B65" s="234"/>
      <c r="C65" s="234"/>
      <c r="D65" s="235"/>
      <c r="E65" s="236"/>
      <c r="F65" s="236"/>
      <c r="G65" s="236"/>
      <c r="H65" s="236"/>
      <c r="I65" s="236"/>
      <c r="J65" s="236"/>
      <c r="K65" s="236"/>
      <c r="L65" s="236"/>
      <c r="M65" s="237"/>
    </row>
    <row r="66" spans="1:13" ht="19" customHeight="1" x14ac:dyDescent="0.3">
      <c r="A66" s="226"/>
      <c r="B66" s="226"/>
      <c r="C66" s="226"/>
      <c r="D66" s="32"/>
      <c r="E66" s="32"/>
      <c r="F66" s="32"/>
      <c r="G66" s="32"/>
      <c r="H66" s="32"/>
      <c r="I66" s="32"/>
      <c r="J66" s="32"/>
      <c r="K66" s="32"/>
      <c r="L66" s="32"/>
      <c r="M66" s="32"/>
    </row>
    <row r="67" spans="1:13" ht="19" customHeight="1" x14ac:dyDescent="0.3">
      <c r="A67" s="224"/>
      <c r="B67" s="224"/>
      <c r="C67" s="224"/>
      <c r="D67" s="225"/>
      <c r="E67" s="225"/>
      <c r="F67" s="225"/>
      <c r="G67" s="225"/>
      <c r="H67" s="225"/>
      <c r="I67" s="225"/>
      <c r="J67" s="225"/>
      <c r="K67" s="225"/>
      <c r="L67" s="225"/>
      <c r="M67" s="225"/>
    </row>
    <row r="68" spans="1:13" ht="19" customHeight="1" x14ac:dyDescent="0.3">
      <c r="A68" s="244" t="s">
        <v>76</v>
      </c>
      <c r="B68" s="245"/>
      <c r="C68" s="245"/>
      <c r="D68" s="245"/>
      <c r="E68" s="245"/>
      <c r="F68" s="245"/>
      <c r="G68" s="245"/>
      <c r="H68" s="245"/>
      <c r="I68" s="245"/>
      <c r="J68" s="245"/>
      <c r="K68" s="245"/>
      <c r="L68" s="245"/>
      <c r="M68" s="246"/>
    </row>
    <row r="69" spans="1:13" ht="19" customHeight="1" x14ac:dyDescent="0.3">
      <c r="A69" s="247" t="s">
        <v>24</v>
      </c>
      <c r="B69" s="248"/>
      <c r="C69" s="248"/>
      <c r="D69" s="248"/>
      <c r="E69" s="248"/>
      <c r="F69" s="248"/>
      <c r="G69" s="248"/>
      <c r="H69" s="248"/>
      <c r="I69" s="248"/>
      <c r="J69" s="248"/>
      <c r="K69" s="248"/>
      <c r="L69" s="248"/>
      <c r="M69" s="249"/>
    </row>
    <row r="70" spans="1:13" ht="19" customHeight="1" x14ac:dyDescent="0.3">
      <c r="A70" s="234" t="s">
        <v>25</v>
      </c>
      <c r="B70" s="234"/>
      <c r="C70" s="234"/>
      <c r="D70" s="235"/>
      <c r="E70" s="236"/>
      <c r="F70" s="236"/>
      <c r="G70" s="236"/>
      <c r="H70" s="236"/>
      <c r="I70" s="236"/>
      <c r="J70" s="236"/>
      <c r="K70" s="236"/>
      <c r="L70" s="236"/>
      <c r="M70" s="237"/>
    </row>
    <row r="71" spans="1:13" ht="33.75" customHeight="1" x14ac:dyDescent="0.3">
      <c r="A71" s="234" t="s">
        <v>26</v>
      </c>
      <c r="B71" s="234"/>
      <c r="C71" s="234"/>
      <c r="D71" s="235"/>
      <c r="E71" s="236"/>
      <c r="F71" s="236"/>
      <c r="G71" s="236"/>
      <c r="H71" s="236"/>
      <c r="I71" s="236"/>
      <c r="J71" s="236"/>
      <c r="K71" s="236"/>
      <c r="L71" s="236"/>
      <c r="M71" s="237"/>
    </row>
    <row r="72" spans="1:13" ht="19" customHeight="1" x14ac:dyDescent="0.3">
      <c r="A72" s="234" t="s">
        <v>70</v>
      </c>
      <c r="B72" s="234"/>
      <c r="C72" s="234"/>
      <c r="D72" s="235"/>
      <c r="E72" s="236"/>
      <c r="F72" s="236"/>
      <c r="G72" s="236"/>
      <c r="H72" s="236"/>
      <c r="I72" s="236"/>
      <c r="J72" s="236"/>
      <c r="K72" s="236"/>
      <c r="L72" s="236"/>
      <c r="M72" s="237"/>
    </row>
    <row r="73" spans="1:13" ht="145" customHeight="1" x14ac:dyDescent="0.3">
      <c r="A73" s="234" t="s">
        <v>27</v>
      </c>
      <c r="B73" s="234"/>
      <c r="C73" s="234"/>
      <c r="D73" s="235"/>
      <c r="E73" s="236"/>
      <c r="F73" s="236"/>
      <c r="G73" s="236"/>
      <c r="H73" s="236"/>
      <c r="I73" s="236"/>
      <c r="J73" s="236"/>
      <c r="K73" s="236"/>
      <c r="L73" s="236"/>
      <c r="M73" s="237"/>
    </row>
    <row r="74" spans="1:13" ht="302.25" customHeight="1" x14ac:dyDescent="0.3">
      <c r="A74" s="234" t="s">
        <v>28</v>
      </c>
      <c r="B74" s="234"/>
      <c r="C74" s="234"/>
      <c r="D74" s="235"/>
      <c r="E74" s="236"/>
      <c r="F74" s="236"/>
      <c r="G74" s="236"/>
      <c r="H74" s="236"/>
      <c r="I74" s="236"/>
      <c r="J74" s="236"/>
      <c r="K74" s="236"/>
      <c r="L74" s="236"/>
      <c r="M74" s="237"/>
    </row>
    <row r="75" spans="1:13" ht="19" customHeight="1" x14ac:dyDescent="0.3">
      <c r="A75" s="234" t="s">
        <v>71</v>
      </c>
      <c r="B75" s="234"/>
      <c r="C75" s="234"/>
      <c r="D75" s="235"/>
      <c r="E75" s="236"/>
      <c r="F75" s="236"/>
      <c r="G75" s="236"/>
      <c r="H75" s="236"/>
      <c r="I75" s="236"/>
      <c r="J75" s="236"/>
      <c r="K75" s="236"/>
      <c r="L75" s="236"/>
      <c r="M75" s="237"/>
    </row>
    <row r="76" spans="1:13" ht="96" customHeight="1" x14ac:dyDescent="0.3">
      <c r="A76" s="234" t="s">
        <v>72</v>
      </c>
      <c r="B76" s="234"/>
      <c r="C76" s="234"/>
      <c r="D76" s="235"/>
      <c r="E76" s="236"/>
      <c r="F76" s="236"/>
      <c r="G76" s="236"/>
      <c r="H76" s="236"/>
      <c r="I76" s="236"/>
      <c r="J76" s="236"/>
      <c r="K76" s="236"/>
      <c r="L76" s="236"/>
      <c r="M76" s="237"/>
    </row>
    <row r="77" spans="1:13" ht="19" customHeight="1" x14ac:dyDescent="0.3">
      <c r="A77" s="234" t="s">
        <v>29</v>
      </c>
      <c r="B77" s="234"/>
      <c r="C77" s="234"/>
      <c r="D77" s="235"/>
      <c r="E77" s="236"/>
      <c r="F77" s="236"/>
      <c r="G77" s="236"/>
      <c r="H77" s="236"/>
      <c r="I77" s="236"/>
      <c r="J77" s="236"/>
      <c r="K77" s="236"/>
      <c r="L77" s="236"/>
      <c r="M77" s="237"/>
    </row>
    <row r="78" spans="1:13" ht="19" customHeight="1" x14ac:dyDescent="0.3">
      <c r="A78" s="31"/>
      <c r="B78" s="31"/>
      <c r="C78" s="31"/>
      <c r="D78" s="32"/>
      <c r="E78" s="32"/>
      <c r="F78" s="32"/>
      <c r="G78" s="32"/>
      <c r="H78" s="32"/>
      <c r="I78" s="32"/>
      <c r="J78" s="32"/>
      <c r="K78" s="32"/>
      <c r="L78" s="32"/>
      <c r="M78" s="32"/>
    </row>
    <row r="79" spans="1:13" ht="19" customHeight="1" x14ac:dyDescent="0.3">
      <c r="A79" s="244" t="s">
        <v>77</v>
      </c>
      <c r="B79" s="245"/>
      <c r="C79" s="245"/>
      <c r="D79" s="245"/>
      <c r="E79" s="245"/>
      <c r="F79" s="245"/>
      <c r="G79" s="245"/>
      <c r="H79" s="245"/>
      <c r="I79" s="245"/>
      <c r="J79" s="245"/>
      <c r="K79" s="245"/>
      <c r="L79" s="245"/>
      <c r="M79" s="246"/>
    </row>
    <row r="80" spans="1:13" ht="19" customHeight="1" x14ac:dyDescent="0.3">
      <c r="A80" s="247" t="s">
        <v>24</v>
      </c>
      <c r="B80" s="248"/>
      <c r="C80" s="248"/>
      <c r="D80" s="248"/>
      <c r="E80" s="248"/>
      <c r="F80" s="248"/>
      <c r="G80" s="248"/>
      <c r="H80" s="248"/>
      <c r="I80" s="248"/>
      <c r="J80" s="248"/>
      <c r="K80" s="248"/>
      <c r="L80" s="248"/>
      <c r="M80" s="249"/>
    </row>
    <row r="81" spans="1:13" ht="19" customHeight="1" x14ac:dyDescent="0.3">
      <c r="A81" s="234" t="s">
        <v>25</v>
      </c>
      <c r="B81" s="234"/>
      <c r="C81" s="234"/>
      <c r="D81" s="235"/>
      <c r="E81" s="236"/>
      <c r="F81" s="236"/>
      <c r="G81" s="236"/>
      <c r="H81" s="236"/>
      <c r="I81" s="236"/>
      <c r="J81" s="236"/>
      <c r="K81" s="236"/>
      <c r="L81" s="236"/>
      <c r="M81" s="237"/>
    </row>
    <row r="82" spans="1:13" ht="19" customHeight="1" x14ac:dyDescent="0.3">
      <c r="A82" s="234" t="s">
        <v>26</v>
      </c>
      <c r="B82" s="234"/>
      <c r="C82" s="234"/>
      <c r="D82" s="235"/>
      <c r="E82" s="236"/>
      <c r="F82" s="236"/>
      <c r="G82" s="236"/>
      <c r="H82" s="236"/>
      <c r="I82" s="236"/>
      <c r="J82" s="236"/>
      <c r="K82" s="236"/>
      <c r="L82" s="236"/>
      <c r="M82" s="237"/>
    </row>
    <row r="83" spans="1:13" ht="19" customHeight="1" x14ac:dyDescent="0.3">
      <c r="A83" s="234" t="s">
        <v>70</v>
      </c>
      <c r="B83" s="234"/>
      <c r="C83" s="234"/>
      <c r="D83" s="235"/>
      <c r="E83" s="236"/>
      <c r="F83" s="236"/>
      <c r="G83" s="236"/>
      <c r="H83" s="236"/>
      <c r="I83" s="236"/>
      <c r="J83" s="236"/>
      <c r="K83" s="236"/>
      <c r="L83" s="236"/>
      <c r="M83" s="237"/>
    </row>
    <row r="84" spans="1:13" ht="308.5" customHeight="1" x14ac:dyDescent="0.3">
      <c r="A84" s="234" t="s">
        <v>27</v>
      </c>
      <c r="B84" s="234"/>
      <c r="C84" s="234"/>
      <c r="D84" s="235"/>
      <c r="E84" s="236"/>
      <c r="F84" s="236"/>
      <c r="G84" s="236"/>
      <c r="H84" s="236"/>
      <c r="I84" s="236"/>
      <c r="J84" s="236"/>
      <c r="K84" s="236"/>
      <c r="L84" s="236"/>
      <c r="M84" s="237"/>
    </row>
    <row r="85" spans="1:13" ht="158.5" customHeight="1" x14ac:dyDescent="0.3">
      <c r="A85" s="234" t="s">
        <v>28</v>
      </c>
      <c r="B85" s="234"/>
      <c r="C85" s="234"/>
      <c r="D85" s="235"/>
      <c r="E85" s="236"/>
      <c r="F85" s="236"/>
      <c r="G85" s="236"/>
      <c r="H85" s="236"/>
      <c r="I85" s="236"/>
      <c r="J85" s="236"/>
      <c r="K85" s="236"/>
      <c r="L85" s="236"/>
      <c r="M85" s="237"/>
    </row>
    <row r="86" spans="1:13" ht="19" customHeight="1" x14ac:dyDescent="0.3">
      <c r="A86" s="234" t="s">
        <v>71</v>
      </c>
      <c r="B86" s="234"/>
      <c r="C86" s="234"/>
      <c r="D86" s="235"/>
      <c r="E86" s="236"/>
      <c r="F86" s="236"/>
      <c r="G86" s="236"/>
      <c r="H86" s="236"/>
      <c r="I86" s="236"/>
      <c r="J86" s="236"/>
      <c r="K86" s="236"/>
      <c r="L86" s="236"/>
      <c r="M86" s="237"/>
    </row>
    <row r="87" spans="1:13" ht="96.75" customHeight="1" x14ac:dyDescent="0.3">
      <c r="A87" s="234" t="s">
        <v>72</v>
      </c>
      <c r="B87" s="234"/>
      <c r="C87" s="234"/>
      <c r="D87" s="235"/>
      <c r="E87" s="236"/>
      <c r="F87" s="236"/>
      <c r="G87" s="236"/>
      <c r="H87" s="236"/>
      <c r="I87" s="236"/>
      <c r="J87" s="236"/>
      <c r="K87" s="236"/>
      <c r="L87" s="236"/>
      <c r="M87" s="237"/>
    </row>
    <row r="88" spans="1:13" ht="19" customHeight="1" x14ac:dyDescent="0.3">
      <c r="A88" s="234" t="s">
        <v>29</v>
      </c>
      <c r="B88" s="234"/>
      <c r="C88" s="234"/>
      <c r="D88" s="235"/>
      <c r="E88" s="236"/>
      <c r="F88" s="236"/>
      <c r="G88" s="236"/>
      <c r="H88" s="236"/>
      <c r="I88" s="236"/>
      <c r="J88" s="236"/>
      <c r="K88" s="236"/>
      <c r="L88" s="236"/>
      <c r="M88" s="237"/>
    </row>
    <row r="89" spans="1:13" ht="19" customHeight="1" x14ac:dyDescent="0.3">
      <c r="A89" s="226"/>
      <c r="B89" s="226"/>
      <c r="C89" s="226"/>
      <c r="D89" s="32"/>
      <c r="E89" s="32"/>
      <c r="F89" s="32"/>
      <c r="G89" s="32"/>
      <c r="H89" s="32"/>
      <c r="I89" s="32"/>
      <c r="J89" s="32"/>
      <c r="K89" s="32"/>
      <c r="L89" s="32"/>
      <c r="M89" s="32"/>
    </row>
    <row r="90" spans="1:13" ht="19" customHeight="1" x14ac:dyDescent="0.3">
      <c r="A90" s="224"/>
      <c r="B90" s="224"/>
      <c r="C90" s="224"/>
      <c r="D90" s="225"/>
      <c r="E90" s="225"/>
      <c r="F90" s="225"/>
      <c r="G90" s="225"/>
      <c r="H90" s="225"/>
      <c r="I90" s="225"/>
      <c r="J90" s="225"/>
      <c r="K90" s="225"/>
      <c r="L90" s="225"/>
      <c r="M90" s="225"/>
    </row>
    <row r="91" spans="1:13" ht="19" customHeight="1" x14ac:dyDescent="0.3">
      <c r="A91" s="244" t="s">
        <v>54</v>
      </c>
      <c r="B91" s="245"/>
      <c r="C91" s="245"/>
      <c r="D91" s="245"/>
      <c r="E91" s="245"/>
      <c r="F91" s="245"/>
      <c r="G91" s="245"/>
      <c r="H91" s="245"/>
      <c r="I91" s="245"/>
      <c r="J91" s="245"/>
      <c r="K91" s="245"/>
      <c r="L91" s="245"/>
      <c r="M91" s="246"/>
    </row>
    <row r="92" spans="1:13" ht="19" customHeight="1" x14ac:dyDescent="0.3">
      <c r="A92" s="247" t="s">
        <v>24</v>
      </c>
      <c r="B92" s="248"/>
      <c r="C92" s="248"/>
      <c r="D92" s="248"/>
      <c r="E92" s="248"/>
      <c r="F92" s="248"/>
      <c r="G92" s="248"/>
      <c r="H92" s="248"/>
      <c r="I92" s="248"/>
      <c r="J92" s="248"/>
      <c r="K92" s="248"/>
      <c r="L92" s="248"/>
      <c r="M92" s="249"/>
    </row>
    <row r="93" spans="1:13" ht="19" customHeight="1" x14ac:dyDescent="0.3">
      <c r="A93" s="234" t="s">
        <v>25</v>
      </c>
      <c r="B93" s="234"/>
      <c r="C93" s="234"/>
      <c r="D93" s="235"/>
      <c r="E93" s="236"/>
      <c r="F93" s="236"/>
      <c r="G93" s="236"/>
      <c r="H93" s="236"/>
      <c r="I93" s="236"/>
      <c r="J93" s="236"/>
      <c r="K93" s="236"/>
      <c r="L93" s="236"/>
      <c r="M93" s="237"/>
    </row>
    <row r="94" spans="1:13" ht="19" customHeight="1" x14ac:dyDescent="0.3">
      <c r="A94" s="234" t="s">
        <v>26</v>
      </c>
      <c r="B94" s="234"/>
      <c r="C94" s="234"/>
      <c r="D94" s="235"/>
      <c r="E94" s="236"/>
      <c r="F94" s="236"/>
      <c r="G94" s="236"/>
      <c r="H94" s="236"/>
      <c r="I94" s="236"/>
      <c r="J94" s="236"/>
      <c r="K94" s="236"/>
      <c r="L94" s="236"/>
      <c r="M94" s="237"/>
    </row>
    <row r="95" spans="1:13" ht="34" customHeight="1" x14ac:dyDescent="0.3">
      <c r="A95" s="234" t="s">
        <v>70</v>
      </c>
      <c r="B95" s="234"/>
      <c r="C95" s="234"/>
      <c r="D95" s="235"/>
      <c r="E95" s="236"/>
      <c r="F95" s="236"/>
      <c r="G95" s="236"/>
      <c r="H95" s="236"/>
      <c r="I95" s="236"/>
      <c r="J95" s="236"/>
      <c r="K95" s="236"/>
      <c r="L95" s="236"/>
      <c r="M95" s="237"/>
    </row>
    <row r="96" spans="1:13" ht="60" customHeight="1" x14ac:dyDescent="0.3">
      <c r="A96" s="234" t="s">
        <v>27</v>
      </c>
      <c r="B96" s="234"/>
      <c r="C96" s="234"/>
      <c r="D96" s="235"/>
      <c r="E96" s="236"/>
      <c r="F96" s="236"/>
      <c r="G96" s="236"/>
      <c r="H96" s="236"/>
      <c r="I96" s="236"/>
      <c r="J96" s="236"/>
      <c r="K96" s="236"/>
      <c r="L96" s="236"/>
      <c r="M96" s="237"/>
    </row>
    <row r="97" spans="1:13" ht="245.5" customHeight="1" x14ac:dyDescent="0.3">
      <c r="A97" s="234" t="s">
        <v>28</v>
      </c>
      <c r="B97" s="234"/>
      <c r="C97" s="234"/>
      <c r="D97" s="235"/>
      <c r="E97" s="236"/>
      <c r="F97" s="236"/>
      <c r="G97" s="236"/>
      <c r="H97" s="236"/>
      <c r="I97" s="236"/>
      <c r="J97" s="236"/>
      <c r="K97" s="236"/>
      <c r="L97" s="236"/>
      <c r="M97" s="237"/>
    </row>
    <row r="98" spans="1:13" ht="19" customHeight="1" x14ac:dyDescent="0.3">
      <c r="A98" s="234" t="s">
        <v>71</v>
      </c>
      <c r="B98" s="234"/>
      <c r="C98" s="234"/>
      <c r="D98" s="235"/>
      <c r="E98" s="236"/>
      <c r="F98" s="236"/>
      <c r="G98" s="236"/>
      <c r="H98" s="236"/>
      <c r="I98" s="236"/>
      <c r="J98" s="236"/>
      <c r="K98" s="236"/>
      <c r="L98" s="236"/>
      <c r="M98" s="237"/>
    </row>
    <row r="99" spans="1:13" ht="100.5" customHeight="1" x14ac:dyDescent="0.3">
      <c r="A99" s="234" t="s">
        <v>72</v>
      </c>
      <c r="B99" s="234"/>
      <c r="C99" s="234"/>
      <c r="D99" s="235"/>
      <c r="E99" s="236"/>
      <c r="F99" s="236"/>
      <c r="G99" s="236"/>
      <c r="H99" s="236"/>
      <c r="I99" s="236"/>
      <c r="J99" s="236"/>
      <c r="K99" s="236"/>
      <c r="L99" s="236"/>
      <c r="M99" s="237"/>
    </row>
    <row r="100" spans="1:13" ht="19" customHeight="1" x14ac:dyDescent="0.3">
      <c r="A100" s="234" t="s">
        <v>29</v>
      </c>
      <c r="B100" s="234"/>
      <c r="C100" s="234"/>
      <c r="D100" s="235"/>
      <c r="E100" s="236"/>
      <c r="F100" s="236"/>
      <c r="G100" s="236"/>
      <c r="H100" s="236"/>
      <c r="I100" s="236"/>
      <c r="J100" s="236"/>
      <c r="K100" s="236"/>
      <c r="L100" s="236"/>
      <c r="M100" s="237"/>
    </row>
    <row r="101" spans="1:13" ht="19" customHeight="1" x14ac:dyDescent="0.3">
      <c r="A101" s="31"/>
      <c r="B101" s="31"/>
      <c r="C101" s="31"/>
      <c r="D101" s="32"/>
      <c r="E101" s="32"/>
      <c r="F101" s="32"/>
      <c r="G101" s="32"/>
      <c r="H101" s="32"/>
      <c r="I101" s="32"/>
      <c r="J101" s="32"/>
      <c r="K101" s="32"/>
      <c r="L101" s="32"/>
      <c r="M101" s="32"/>
    </row>
    <row r="102" spans="1:13" ht="19" customHeight="1" x14ac:dyDescent="0.3">
      <c r="A102" s="244" t="s">
        <v>99</v>
      </c>
      <c r="B102" s="245"/>
      <c r="C102" s="245"/>
      <c r="D102" s="245"/>
      <c r="E102" s="245"/>
      <c r="F102" s="245"/>
      <c r="G102" s="245"/>
      <c r="H102" s="245"/>
      <c r="I102" s="245"/>
      <c r="J102" s="245"/>
      <c r="K102" s="245"/>
      <c r="L102" s="245"/>
      <c r="M102" s="246"/>
    </row>
    <row r="103" spans="1:13" ht="19" customHeight="1" x14ac:dyDescent="0.3">
      <c r="A103" s="247" t="s">
        <v>24</v>
      </c>
      <c r="B103" s="248"/>
      <c r="C103" s="248"/>
      <c r="D103" s="248"/>
      <c r="E103" s="248"/>
      <c r="F103" s="248"/>
      <c r="G103" s="248"/>
      <c r="H103" s="248"/>
      <c r="I103" s="248"/>
      <c r="J103" s="248"/>
      <c r="K103" s="248"/>
      <c r="L103" s="248"/>
      <c r="M103" s="249"/>
    </row>
    <row r="104" spans="1:13" ht="32.25" customHeight="1" x14ac:dyDescent="0.3">
      <c r="A104" s="234" t="s">
        <v>25</v>
      </c>
      <c r="B104" s="234"/>
      <c r="C104" s="234"/>
      <c r="D104" s="235"/>
      <c r="E104" s="236"/>
      <c r="F104" s="236"/>
      <c r="G104" s="236"/>
      <c r="H104" s="236"/>
      <c r="I104" s="236"/>
      <c r="J104" s="236"/>
      <c r="K104" s="236"/>
      <c r="L104" s="236"/>
      <c r="M104" s="237"/>
    </row>
    <row r="105" spans="1:13" ht="19" customHeight="1" x14ac:dyDescent="0.3">
      <c r="A105" s="234" t="s">
        <v>26</v>
      </c>
      <c r="B105" s="234"/>
      <c r="C105" s="234"/>
      <c r="D105" s="235"/>
      <c r="E105" s="236"/>
      <c r="F105" s="236"/>
      <c r="G105" s="236"/>
      <c r="H105" s="236"/>
      <c r="I105" s="236"/>
      <c r="J105" s="236"/>
      <c r="K105" s="236"/>
      <c r="L105" s="236"/>
      <c r="M105" s="237"/>
    </row>
    <row r="106" spans="1:13" ht="64" customHeight="1" x14ac:dyDescent="0.3">
      <c r="A106" s="234" t="s">
        <v>70</v>
      </c>
      <c r="B106" s="234"/>
      <c r="C106" s="234"/>
      <c r="D106" s="235"/>
      <c r="E106" s="236"/>
      <c r="F106" s="236"/>
      <c r="G106" s="236"/>
      <c r="H106" s="236"/>
      <c r="I106" s="236"/>
      <c r="J106" s="236"/>
      <c r="K106" s="236"/>
      <c r="L106" s="236"/>
      <c r="M106" s="237"/>
    </row>
    <row r="107" spans="1:13" ht="68.25" customHeight="1" x14ac:dyDescent="0.3">
      <c r="A107" s="234" t="s">
        <v>27</v>
      </c>
      <c r="B107" s="234"/>
      <c r="C107" s="234"/>
      <c r="D107" s="235"/>
      <c r="E107" s="236"/>
      <c r="F107" s="236"/>
      <c r="G107" s="236"/>
      <c r="H107" s="236"/>
      <c r="I107" s="236"/>
      <c r="J107" s="236"/>
      <c r="K107" s="236"/>
      <c r="L107" s="236"/>
      <c r="M107" s="237"/>
    </row>
    <row r="108" spans="1:13" ht="205.5" customHeight="1" x14ac:dyDescent="0.3">
      <c r="A108" s="234" t="s">
        <v>28</v>
      </c>
      <c r="B108" s="234"/>
      <c r="C108" s="234"/>
      <c r="D108" s="235"/>
      <c r="E108" s="236"/>
      <c r="F108" s="236"/>
      <c r="G108" s="236"/>
      <c r="H108" s="236"/>
      <c r="I108" s="236"/>
      <c r="J108" s="236"/>
      <c r="K108" s="236"/>
      <c r="L108" s="236"/>
      <c r="M108" s="237"/>
    </row>
    <row r="109" spans="1:13" ht="19" customHeight="1" x14ac:dyDescent="0.3">
      <c r="A109" s="234" t="s">
        <v>71</v>
      </c>
      <c r="B109" s="234"/>
      <c r="C109" s="234"/>
      <c r="D109" s="235"/>
      <c r="E109" s="236"/>
      <c r="F109" s="236"/>
      <c r="G109" s="236"/>
      <c r="H109" s="236"/>
      <c r="I109" s="236"/>
      <c r="J109" s="236"/>
      <c r="K109" s="236"/>
      <c r="L109" s="236"/>
      <c r="M109" s="237"/>
    </row>
    <row r="110" spans="1:13" ht="98.25" customHeight="1" x14ac:dyDescent="0.3">
      <c r="A110" s="234" t="s">
        <v>72</v>
      </c>
      <c r="B110" s="234"/>
      <c r="C110" s="234"/>
      <c r="D110" s="235"/>
      <c r="E110" s="236"/>
      <c r="F110" s="236"/>
      <c r="G110" s="236"/>
      <c r="H110" s="236"/>
      <c r="I110" s="236"/>
      <c r="J110" s="236"/>
      <c r="K110" s="236"/>
      <c r="L110" s="236"/>
      <c r="M110" s="237"/>
    </row>
    <row r="111" spans="1:13" ht="19" customHeight="1" x14ac:dyDescent="0.3">
      <c r="A111" s="234" t="s">
        <v>29</v>
      </c>
      <c r="B111" s="234"/>
      <c r="C111" s="234"/>
      <c r="D111" s="235"/>
      <c r="E111" s="236"/>
      <c r="F111" s="236"/>
      <c r="G111" s="236"/>
      <c r="H111" s="236"/>
      <c r="I111" s="236"/>
      <c r="J111" s="236"/>
      <c r="K111" s="236"/>
      <c r="L111" s="236"/>
      <c r="M111" s="237"/>
    </row>
    <row r="112" spans="1:13" ht="19" customHeight="1" x14ac:dyDescent="0.3">
      <c r="A112" s="226"/>
      <c r="B112" s="226"/>
      <c r="C112" s="226"/>
      <c r="D112" s="32"/>
      <c r="E112" s="32"/>
      <c r="F112" s="32"/>
      <c r="G112" s="32"/>
      <c r="H112" s="32"/>
      <c r="I112" s="32"/>
      <c r="J112" s="32"/>
      <c r="K112" s="32"/>
      <c r="L112" s="32"/>
      <c r="M112" s="32"/>
    </row>
    <row r="113" spans="1:13" ht="12" customHeight="1" x14ac:dyDescent="0.3">
      <c r="A113" s="259"/>
      <c r="B113" s="259"/>
      <c r="C113" s="259"/>
      <c r="D113" s="259"/>
      <c r="E113" s="259"/>
      <c r="F113" s="259"/>
      <c r="G113" s="259"/>
      <c r="H113" s="259"/>
      <c r="I113" s="259"/>
      <c r="J113" s="259"/>
      <c r="K113" s="259"/>
      <c r="L113" s="259"/>
      <c r="M113" s="259"/>
    </row>
    <row r="114" spans="1:13" ht="18.5" thickBot="1" x14ac:dyDescent="0.45">
      <c r="A114" s="250" t="s">
        <v>78</v>
      </c>
      <c r="B114" s="251"/>
      <c r="C114" s="251"/>
      <c r="D114" s="251"/>
      <c r="E114" s="251"/>
      <c r="F114" s="251"/>
      <c r="G114" s="251"/>
      <c r="H114" s="251"/>
      <c r="I114" s="251"/>
      <c r="J114" s="251"/>
      <c r="K114" s="251"/>
      <c r="L114" s="251"/>
      <c r="M114" s="251"/>
    </row>
    <row r="115" spans="1:13" x14ac:dyDescent="0.3">
      <c r="A115" s="279" t="s">
        <v>79</v>
      </c>
      <c r="B115" s="280"/>
      <c r="C115" s="280"/>
      <c r="D115" s="280"/>
      <c r="E115" s="280"/>
      <c r="F115" s="280"/>
      <c r="G115" s="280"/>
      <c r="H115" s="280"/>
      <c r="I115" s="280"/>
      <c r="J115" s="280"/>
      <c r="K115" s="280"/>
      <c r="L115" s="280"/>
      <c r="M115" s="281"/>
    </row>
    <row r="116" spans="1:13" ht="62.25" customHeight="1" x14ac:dyDescent="0.3">
      <c r="A116" s="282"/>
      <c r="B116" s="283"/>
      <c r="C116" s="283"/>
      <c r="D116" s="283"/>
      <c r="E116" s="283"/>
      <c r="F116" s="283"/>
      <c r="G116" s="283"/>
      <c r="H116" s="283"/>
      <c r="I116" s="283"/>
      <c r="J116" s="283"/>
      <c r="K116" s="283"/>
      <c r="L116" s="283"/>
      <c r="M116" s="284"/>
    </row>
    <row r="117" spans="1:13" ht="69" customHeight="1" x14ac:dyDescent="0.3">
      <c r="A117" s="282"/>
      <c r="B117" s="283"/>
      <c r="C117" s="283"/>
      <c r="D117" s="283"/>
      <c r="E117" s="283"/>
      <c r="F117" s="283"/>
      <c r="G117" s="283"/>
      <c r="H117" s="283"/>
      <c r="I117" s="283"/>
      <c r="J117" s="283"/>
      <c r="K117" s="283"/>
      <c r="L117" s="283"/>
      <c r="M117" s="284"/>
    </row>
    <row r="118" spans="1:13" x14ac:dyDescent="0.3">
      <c r="A118" s="282"/>
      <c r="B118" s="283"/>
      <c r="C118" s="283"/>
      <c r="D118" s="283"/>
      <c r="E118" s="283"/>
      <c r="F118" s="283"/>
      <c r="G118" s="283"/>
      <c r="H118" s="283"/>
      <c r="I118" s="283"/>
      <c r="J118" s="283"/>
      <c r="K118" s="283"/>
      <c r="L118" s="283"/>
      <c r="M118" s="284"/>
    </row>
    <row r="119" spans="1:13" x14ac:dyDescent="0.3">
      <c r="A119" s="282"/>
      <c r="B119" s="283"/>
      <c r="C119" s="283"/>
      <c r="D119" s="283"/>
      <c r="E119" s="283"/>
      <c r="F119" s="283"/>
      <c r="G119" s="283"/>
      <c r="H119" s="283"/>
      <c r="I119" s="283"/>
      <c r="J119" s="283"/>
      <c r="K119" s="283"/>
      <c r="L119" s="283"/>
      <c r="M119" s="284"/>
    </row>
    <row r="120" spans="1:13" x14ac:dyDescent="0.3">
      <c r="A120" s="282"/>
      <c r="B120" s="283"/>
      <c r="C120" s="283"/>
      <c r="D120" s="283"/>
      <c r="E120" s="283"/>
      <c r="F120" s="283"/>
      <c r="G120" s="283"/>
      <c r="H120" s="283"/>
      <c r="I120" s="283"/>
      <c r="J120" s="283"/>
      <c r="K120" s="283"/>
      <c r="L120" s="283"/>
      <c r="M120" s="284"/>
    </row>
    <row r="121" spans="1:13" x14ac:dyDescent="0.3">
      <c r="A121" s="282"/>
      <c r="B121" s="283"/>
      <c r="C121" s="283"/>
      <c r="D121" s="283"/>
      <c r="E121" s="283"/>
      <c r="F121" s="283"/>
      <c r="G121" s="283"/>
      <c r="H121" s="283"/>
      <c r="I121" s="283"/>
      <c r="J121" s="283"/>
      <c r="K121" s="283"/>
      <c r="L121" s="283"/>
      <c r="M121" s="284"/>
    </row>
    <row r="122" spans="1:13" ht="14.5" thickBot="1" x14ac:dyDescent="0.35">
      <c r="A122" s="285"/>
      <c r="B122" s="286"/>
      <c r="C122" s="286"/>
      <c r="D122" s="286"/>
      <c r="E122" s="286"/>
      <c r="F122" s="286"/>
      <c r="G122" s="286"/>
      <c r="H122" s="286"/>
      <c r="I122" s="286"/>
      <c r="J122" s="286"/>
      <c r="K122" s="286"/>
      <c r="L122" s="286"/>
      <c r="M122" s="287"/>
    </row>
    <row r="123" spans="1:13" ht="14.5" thickBot="1" x14ac:dyDescent="0.35">
      <c r="A123" s="33"/>
      <c r="B123" s="33"/>
      <c r="C123" s="33"/>
      <c r="D123" s="33"/>
      <c r="E123" s="33"/>
      <c r="F123" s="33"/>
      <c r="G123" s="33"/>
      <c r="H123" s="33"/>
      <c r="I123" s="33"/>
      <c r="J123" s="33"/>
      <c r="K123" s="33"/>
      <c r="L123" s="33"/>
      <c r="M123" s="33"/>
    </row>
    <row r="124" spans="1:13" ht="23.25" customHeight="1" thickBot="1" x14ac:dyDescent="0.35">
      <c r="A124" s="34" t="s">
        <v>30</v>
      </c>
      <c r="B124" s="35" t="s">
        <v>90</v>
      </c>
      <c r="C124" s="35" t="s">
        <v>91</v>
      </c>
      <c r="D124" s="35" t="s">
        <v>89</v>
      </c>
      <c r="E124" s="35" t="s">
        <v>88</v>
      </c>
      <c r="F124" s="35" t="s">
        <v>87</v>
      </c>
      <c r="G124" s="35" t="s">
        <v>86</v>
      </c>
      <c r="H124" s="35" t="s">
        <v>85</v>
      </c>
      <c r="I124" s="35" t="s">
        <v>84</v>
      </c>
      <c r="J124" s="35" t="s">
        <v>83</v>
      </c>
      <c r="K124" s="35" t="s">
        <v>82</v>
      </c>
      <c r="L124" s="35" t="s">
        <v>81</v>
      </c>
      <c r="M124" s="36" t="s">
        <v>80</v>
      </c>
    </row>
    <row r="125" spans="1:13" x14ac:dyDescent="0.3">
      <c r="A125" s="37" t="s">
        <v>92</v>
      </c>
      <c r="B125" s="38"/>
      <c r="C125" s="38"/>
      <c r="D125" s="38"/>
      <c r="E125" s="38"/>
      <c r="F125" s="39"/>
      <c r="G125" s="39"/>
      <c r="H125" s="39"/>
      <c r="I125" s="39"/>
      <c r="J125" s="39"/>
      <c r="K125" s="39"/>
      <c r="L125" s="39"/>
      <c r="M125" s="40"/>
    </row>
    <row r="126" spans="1:13" ht="56" x14ac:dyDescent="0.3">
      <c r="A126" s="41" t="s">
        <v>93</v>
      </c>
      <c r="B126" s="42"/>
      <c r="C126" s="42"/>
      <c r="D126" s="42"/>
      <c r="E126" s="42"/>
      <c r="F126" s="6"/>
      <c r="G126" s="6"/>
      <c r="H126" s="6"/>
      <c r="I126" s="6"/>
      <c r="J126" s="6"/>
      <c r="K126" s="6"/>
      <c r="L126" s="6"/>
      <c r="M126" s="7"/>
    </row>
    <row r="127" spans="1:13" ht="28" x14ac:dyDescent="0.3">
      <c r="A127" s="41" t="s">
        <v>94</v>
      </c>
      <c r="B127" s="42"/>
      <c r="C127" s="42"/>
      <c r="D127" s="42"/>
      <c r="E127" s="42"/>
      <c r="F127" s="6"/>
      <c r="G127" s="6"/>
      <c r="H127" s="6"/>
      <c r="I127" s="6"/>
      <c r="J127" s="6"/>
      <c r="K127" s="6"/>
      <c r="L127" s="6"/>
      <c r="M127" s="7"/>
    </row>
    <row r="128" spans="1:13" ht="28" x14ac:dyDescent="0.3">
      <c r="A128" s="41" t="s">
        <v>95</v>
      </c>
      <c r="B128" s="42"/>
      <c r="C128" s="42"/>
      <c r="D128" s="42"/>
      <c r="E128" s="42"/>
      <c r="F128" s="6"/>
      <c r="G128" s="6"/>
      <c r="H128" s="6"/>
      <c r="I128" s="6"/>
      <c r="J128" s="6"/>
      <c r="K128" s="6"/>
      <c r="L128" s="6"/>
      <c r="M128" s="7"/>
    </row>
    <row r="129" spans="1:13" ht="28.5" thickBot="1" x14ac:dyDescent="0.35">
      <c r="A129" s="43" t="s">
        <v>96</v>
      </c>
      <c r="B129" s="44"/>
      <c r="C129" s="44"/>
      <c r="D129" s="44"/>
      <c r="E129" s="44"/>
      <c r="F129" s="45"/>
      <c r="G129" s="45"/>
      <c r="H129" s="45"/>
      <c r="I129" s="45"/>
      <c r="J129" s="45"/>
      <c r="K129" s="45"/>
      <c r="L129" s="45"/>
      <c r="M129" s="46"/>
    </row>
    <row r="130" spans="1:13" ht="14.5" thickBot="1" x14ac:dyDescent="0.35">
      <c r="A130" s="47"/>
      <c r="B130" s="47"/>
      <c r="C130" s="47"/>
      <c r="D130" s="47"/>
      <c r="E130" s="47"/>
      <c r="F130" s="48"/>
      <c r="G130" s="48"/>
      <c r="H130" s="48"/>
      <c r="I130" s="48"/>
      <c r="J130" s="48"/>
      <c r="K130" s="48"/>
      <c r="L130" s="48"/>
      <c r="M130" s="48"/>
    </row>
    <row r="131" spans="1:13" ht="14.5" thickBot="1" x14ac:dyDescent="0.35">
      <c r="A131" s="305" t="s">
        <v>97</v>
      </c>
      <c r="B131" s="308" t="s">
        <v>98</v>
      </c>
      <c r="C131" s="309"/>
      <c r="D131" s="309"/>
      <c r="E131" s="309"/>
      <c r="F131" s="309"/>
      <c r="G131" s="309"/>
      <c r="H131" s="309"/>
      <c r="I131" s="309"/>
      <c r="J131" s="309"/>
      <c r="K131" s="309"/>
      <c r="L131" s="309"/>
      <c r="M131" s="310"/>
    </row>
    <row r="132" spans="1:13" ht="14.5" thickBot="1" x14ac:dyDescent="0.35">
      <c r="A132" s="306"/>
      <c r="B132" s="49">
        <v>1</v>
      </c>
      <c r="C132" s="50">
        <v>2</v>
      </c>
      <c r="D132" s="50">
        <v>3</v>
      </c>
      <c r="E132" s="50">
        <v>4</v>
      </c>
      <c r="F132" s="50">
        <v>5</v>
      </c>
      <c r="G132" s="50">
        <v>6</v>
      </c>
      <c r="H132" s="50">
        <v>7</v>
      </c>
      <c r="I132" s="50">
        <v>8</v>
      </c>
      <c r="J132" s="50">
        <v>9</v>
      </c>
      <c r="K132" s="50">
        <v>10</v>
      </c>
      <c r="L132" s="50">
        <v>11</v>
      </c>
      <c r="M132" s="51">
        <v>12</v>
      </c>
    </row>
    <row r="133" spans="1:13" x14ac:dyDescent="0.3">
      <c r="A133" s="52" t="s">
        <v>63</v>
      </c>
      <c r="B133" s="53"/>
      <c r="C133" s="38"/>
      <c r="D133" s="38"/>
      <c r="E133" s="38"/>
      <c r="F133" s="39"/>
      <c r="G133" s="39"/>
      <c r="H133" s="39"/>
      <c r="I133" s="39"/>
      <c r="J133" s="39"/>
      <c r="K133" s="39"/>
      <c r="L133" s="39"/>
      <c r="M133" s="54"/>
    </row>
    <row r="134" spans="1:13" x14ac:dyDescent="0.3">
      <c r="A134" s="55" t="s">
        <v>64</v>
      </c>
      <c r="B134" s="56"/>
      <c r="C134" s="42"/>
      <c r="D134" s="42"/>
      <c r="E134" s="42"/>
      <c r="F134" s="6"/>
      <c r="G134" s="6"/>
      <c r="H134" s="6"/>
      <c r="I134" s="6"/>
      <c r="J134" s="6"/>
      <c r="K134" s="6"/>
      <c r="L134" s="6"/>
      <c r="M134" s="57"/>
    </row>
    <row r="135" spans="1:13" x14ac:dyDescent="0.3">
      <c r="A135" s="55" t="s">
        <v>100</v>
      </c>
      <c r="B135" s="56"/>
      <c r="C135" s="42"/>
      <c r="D135" s="42"/>
      <c r="E135" s="42"/>
      <c r="F135" s="6"/>
      <c r="G135" s="6"/>
      <c r="H135" s="6"/>
      <c r="I135" s="6"/>
      <c r="J135" s="6"/>
      <c r="K135" s="6"/>
      <c r="L135" s="6"/>
      <c r="M135" s="57"/>
    </row>
    <row r="136" spans="1:13" x14ac:dyDescent="0.3">
      <c r="A136" s="55" t="s">
        <v>101</v>
      </c>
      <c r="B136" s="56"/>
      <c r="C136" s="42"/>
      <c r="D136" s="42"/>
      <c r="E136" s="42"/>
      <c r="F136" s="6"/>
      <c r="G136" s="6"/>
      <c r="H136" s="6"/>
      <c r="I136" s="6"/>
      <c r="J136" s="6"/>
      <c r="K136" s="6"/>
      <c r="L136" s="6"/>
      <c r="M136" s="57"/>
    </row>
    <row r="137" spans="1:13" x14ac:dyDescent="0.3">
      <c r="A137" s="55" t="s">
        <v>102</v>
      </c>
      <c r="B137" s="56"/>
      <c r="C137" s="42"/>
      <c r="D137" s="42"/>
      <c r="E137" s="42"/>
      <c r="F137" s="6"/>
      <c r="G137" s="6"/>
      <c r="H137" s="6"/>
      <c r="I137" s="6"/>
      <c r="J137" s="6"/>
      <c r="K137" s="6"/>
      <c r="L137" s="6"/>
      <c r="M137" s="57"/>
    </row>
    <row r="138" spans="1:13" x14ac:dyDescent="0.3">
      <c r="A138" s="55" t="s">
        <v>103</v>
      </c>
      <c r="B138" s="56"/>
      <c r="C138" s="42"/>
      <c r="D138" s="42"/>
      <c r="E138" s="42"/>
      <c r="F138" s="6"/>
      <c r="G138" s="6"/>
      <c r="H138" s="6"/>
      <c r="I138" s="6"/>
      <c r="J138" s="6"/>
      <c r="K138" s="6"/>
      <c r="L138" s="6"/>
      <c r="M138" s="57"/>
    </row>
    <row r="139" spans="1:13" ht="14.5" thickBot="1" x14ac:dyDescent="0.35">
      <c r="A139" s="58" t="s">
        <v>65</v>
      </c>
      <c r="B139" s="59"/>
      <c r="C139" s="44"/>
      <c r="D139" s="44"/>
      <c r="E139" s="44"/>
      <c r="F139" s="45"/>
      <c r="G139" s="45"/>
      <c r="H139" s="45"/>
      <c r="I139" s="45"/>
      <c r="J139" s="45"/>
      <c r="K139" s="45"/>
      <c r="L139" s="45"/>
      <c r="M139" s="60"/>
    </row>
    <row r="140" spans="1:13" ht="14.5" thickBot="1" x14ac:dyDescent="0.35">
      <c r="A140" s="47"/>
      <c r="B140" s="47"/>
      <c r="C140" s="47"/>
      <c r="D140" s="47"/>
      <c r="E140" s="47"/>
      <c r="F140" s="48"/>
      <c r="G140" s="48"/>
      <c r="H140" s="48"/>
      <c r="I140" s="48"/>
      <c r="J140" s="48"/>
      <c r="K140" s="48"/>
      <c r="L140" s="48"/>
      <c r="M140" s="3"/>
    </row>
    <row r="141" spans="1:13" ht="14.5" thickBot="1" x14ac:dyDescent="0.35">
      <c r="A141" s="305" t="s">
        <v>97</v>
      </c>
      <c r="B141" s="308" t="s">
        <v>98</v>
      </c>
      <c r="C141" s="309"/>
      <c r="D141" s="309"/>
      <c r="E141" s="309"/>
      <c r="F141" s="309"/>
      <c r="G141" s="309"/>
      <c r="H141" s="309"/>
      <c r="I141" s="309"/>
      <c r="J141" s="309"/>
      <c r="K141" s="309"/>
      <c r="L141" s="309"/>
      <c r="M141" s="310"/>
    </row>
    <row r="142" spans="1:13" ht="14.5" thickBot="1" x14ac:dyDescent="0.35">
      <c r="A142" s="306"/>
      <c r="B142" s="49">
        <v>13</v>
      </c>
      <c r="C142" s="50">
        <v>14</v>
      </c>
      <c r="D142" s="50">
        <v>15</v>
      </c>
      <c r="E142" s="50">
        <v>16</v>
      </c>
      <c r="F142" s="50">
        <v>17</v>
      </c>
      <c r="G142" s="50">
        <v>18</v>
      </c>
      <c r="H142" s="50">
        <v>19</v>
      </c>
      <c r="I142" s="50">
        <v>20</v>
      </c>
      <c r="J142" s="50">
        <v>21</v>
      </c>
      <c r="K142" s="50">
        <v>22</v>
      </c>
      <c r="L142" s="50">
        <v>23</v>
      </c>
      <c r="M142" s="51">
        <v>24</v>
      </c>
    </row>
    <row r="143" spans="1:13" x14ac:dyDescent="0.3">
      <c r="A143" s="52" t="s">
        <v>63</v>
      </c>
      <c r="B143" s="53"/>
      <c r="C143" s="38"/>
      <c r="D143" s="38"/>
      <c r="E143" s="38"/>
      <c r="F143" s="39"/>
      <c r="G143" s="39"/>
      <c r="H143" s="39"/>
      <c r="I143" s="39"/>
      <c r="J143" s="39"/>
      <c r="K143" s="39"/>
      <c r="L143" s="39"/>
      <c r="M143" s="54"/>
    </row>
    <row r="144" spans="1:13" x14ac:dyDescent="0.3">
      <c r="A144" s="55" t="s">
        <v>64</v>
      </c>
      <c r="B144" s="56"/>
      <c r="C144" s="42"/>
      <c r="D144" s="42"/>
      <c r="E144" s="42"/>
      <c r="F144" s="6"/>
      <c r="G144" s="6"/>
      <c r="H144" s="6"/>
      <c r="I144" s="6"/>
      <c r="J144" s="6"/>
      <c r="K144" s="6"/>
      <c r="L144" s="6"/>
      <c r="M144" s="57"/>
    </row>
    <row r="145" spans="1:13" x14ac:dyDescent="0.3">
      <c r="A145" s="55" t="s">
        <v>100</v>
      </c>
      <c r="B145" s="56"/>
      <c r="C145" s="42"/>
      <c r="D145" s="42"/>
      <c r="E145" s="42"/>
      <c r="F145" s="6"/>
      <c r="G145" s="6"/>
      <c r="H145" s="6"/>
      <c r="I145" s="6"/>
      <c r="J145" s="6"/>
      <c r="K145" s="6"/>
      <c r="L145" s="6"/>
      <c r="M145" s="57"/>
    </row>
    <row r="146" spans="1:13" x14ac:dyDescent="0.3">
      <c r="A146" s="55" t="s">
        <v>101</v>
      </c>
      <c r="B146" s="56"/>
      <c r="C146" s="42"/>
      <c r="D146" s="42"/>
      <c r="E146" s="42"/>
      <c r="F146" s="6"/>
      <c r="G146" s="6"/>
      <c r="H146" s="6"/>
      <c r="I146" s="6"/>
      <c r="J146" s="6"/>
      <c r="K146" s="6"/>
      <c r="L146" s="6"/>
      <c r="M146" s="57"/>
    </row>
    <row r="147" spans="1:13" x14ac:dyDescent="0.3">
      <c r="A147" s="55" t="s">
        <v>102</v>
      </c>
      <c r="B147" s="56"/>
      <c r="C147" s="42"/>
      <c r="D147" s="42"/>
      <c r="E147" s="42"/>
      <c r="F147" s="6"/>
      <c r="G147" s="6"/>
      <c r="H147" s="6"/>
      <c r="I147" s="6"/>
      <c r="J147" s="6"/>
      <c r="K147" s="6"/>
      <c r="L147" s="6"/>
      <c r="M147" s="57"/>
    </row>
    <row r="148" spans="1:13" x14ac:dyDescent="0.3">
      <c r="A148" s="55" t="s">
        <v>103</v>
      </c>
      <c r="B148" s="56"/>
      <c r="C148" s="42"/>
      <c r="D148" s="42"/>
      <c r="E148" s="42"/>
      <c r="F148" s="6"/>
      <c r="G148" s="6"/>
      <c r="H148" s="6"/>
      <c r="I148" s="6"/>
      <c r="J148" s="6"/>
      <c r="K148" s="6"/>
      <c r="L148" s="6"/>
      <c r="M148" s="57"/>
    </row>
    <row r="149" spans="1:13" ht="14.5" thickBot="1" x14ac:dyDescent="0.35">
      <c r="A149" s="58" t="s">
        <v>65</v>
      </c>
      <c r="B149" s="59"/>
      <c r="C149" s="44"/>
      <c r="D149" s="44"/>
      <c r="E149" s="44"/>
      <c r="F149" s="45"/>
      <c r="G149" s="45"/>
      <c r="H149" s="45"/>
      <c r="I149" s="45"/>
      <c r="J149" s="45"/>
      <c r="K149" s="45"/>
      <c r="L149" s="45"/>
      <c r="M149" s="60"/>
    </row>
    <row r="150" spans="1:13" ht="15" customHeight="1" x14ac:dyDescent="0.3">
      <c r="A150" s="231"/>
      <c r="B150" s="231"/>
      <c r="C150" s="231"/>
      <c r="D150" s="231"/>
      <c r="E150" s="231"/>
      <c r="F150" s="231"/>
      <c r="G150" s="231"/>
      <c r="H150" s="231"/>
      <c r="I150" s="231"/>
      <c r="J150" s="231"/>
      <c r="K150" s="231"/>
      <c r="L150" s="231"/>
      <c r="M150" s="231"/>
    </row>
    <row r="151" spans="1:13" x14ac:dyDescent="0.3">
      <c r="A151" s="2"/>
      <c r="B151" s="2"/>
      <c r="C151" s="2"/>
      <c r="D151" s="2"/>
      <c r="E151" s="2"/>
      <c r="F151" s="2"/>
      <c r="G151" s="2"/>
      <c r="H151" s="2"/>
      <c r="I151" s="2"/>
      <c r="J151" s="2"/>
      <c r="K151" s="2"/>
      <c r="L151" s="2"/>
      <c r="M151" s="2"/>
    </row>
    <row r="152" spans="1:13" x14ac:dyDescent="0.3">
      <c r="A152" s="61"/>
      <c r="B152" s="61"/>
      <c r="C152" s="61"/>
      <c r="D152" s="61"/>
      <c r="E152" s="61"/>
      <c r="F152" s="62"/>
      <c r="G152" s="62"/>
      <c r="H152" s="62"/>
      <c r="I152" s="62"/>
      <c r="J152" s="62"/>
      <c r="K152" s="62"/>
      <c r="L152" s="62"/>
      <c r="M152" s="62"/>
    </row>
    <row r="153" spans="1:13" x14ac:dyDescent="0.3">
      <c r="A153" s="231"/>
      <c r="B153" s="231"/>
      <c r="C153" s="231"/>
      <c r="D153" s="231"/>
      <c r="E153" s="307" t="s">
        <v>1</v>
      </c>
      <c r="F153" s="307"/>
      <c r="G153" s="307"/>
      <c r="H153" s="231"/>
      <c r="I153" s="231"/>
      <c r="J153" s="231"/>
      <c r="K153" s="231"/>
      <c r="L153" s="231"/>
      <c r="M153" s="231"/>
    </row>
    <row r="154" spans="1:13" x14ac:dyDescent="0.3">
      <c r="A154" s="231"/>
      <c r="B154" s="231"/>
      <c r="C154" s="219" t="s">
        <v>2</v>
      </c>
      <c r="D154" s="219"/>
      <c r="E154" s="219"/>
      <c r="F154" s="219"/>
      <c r="G154" s="219"/>
      <c r="H154" s="219"/>
      <c r="I154" s="219"/>
      <c r="J154" s="219"/>
      <c r="K154" s="219"/>
      <c r="L154" s="231"/>
      <c r="M154" s="231"/>
    </row>
    <row r="155" spans="1:13" x14ac:dyDescent="0.3">
      <c r="A155" s="2"/>
      <c r="B155" s="2"/>
      <c r="C155" s="2"/>
      <c r="D155" s="2"/>
      <c r="E155" s="2"/>
      <c r="F155" s="2"/>
      <c r="G155" s="2"/>
      <c r="H155" s="2"/>
      <c r="I155" s="2"/>
      <c r="J155" s="2"/>
      <c r="K155" s="2"/>
      <c r="L155" s="2"/>
      <c r="M155" s="2"/>
    </row>
    <row r="156" spans="1:13" x14ac:dyDescent="0.3">
      <c r="A156" s="288" t="s">
        <v>3</v>
      </c>
      <c r="B156" s="288"/>
      <c r="C156" s="289"/>
      <c r="D156" s="296"/>
      <c r="E156" s="297"/>
      <c r="F156" s="297"/>
      <c r="G156" s="297"/>
      <c r="H156" s="297"/>
      <c r="I156" s="297"/>
      <c r="J156" s="297"/>
      <c r="K156" s="297"/>
      <c r="L156" s="297"/>
      <c r="M156" s="298"/>
    </row>
    <row r="157" spans="1:13" x14ac:dyDescent="0.3">
      <c r="A157" s="64"/>
      <c r="B157" s="64"/>
      <c r="C157" s="64"/>
      <c r="D157" s="64"/>
      <c r="E157" s="64"/>
      <c r="F157" s="64"/>
      <c r="G157" s="64"/>
      <c r="H157" s="64"/>
      <c r="I157" s="64"/>
      <c r="J157" s="64"/>
      <c r="K157" s="64"/>
      <c r="L157" s="64"/>
      <c r="M157" s="64"/>
    </row>
    <row r="158" spans="1:13" x14ac:dyDescent="0.3">
      <c r="A158" s="63" t="s">
        <v>4</v>
      </c>
      <c r="B158" s="238"/>
      <c r="C158" s="239"/>
      <c r="D158" s="239"/>
      <c r="E158" s="239"/>
      <c r="F158" s="240"/>
      <c r="G158" s="65" t="s">
        <v>5</v>
      </c>
      <c r="H158" s="241"/>
      <c r="I158" s="242"/>
      <c r="J158" s="242"/>
      <c r="K158" s="243"/>
      <c r="L158" s="65" t="s">
        <v>6</v>
      </c>
      <c r="M158" s="42"/>
    </row>
    <row r="159" spans="1:13" x14ac:dyDescent="0.3">
      <c r="A159" s="64"/>
      <c r="B159" s="64"/>
      <c r="C159" s="64"/>
      <c r="D159" s="64"/>
      <c r="E159" s="64"/>
      <c r="F159" s="64"/>
      <c r="G159" s="64"/>
      <c r="H159" s="64"/>
      <c r="I159" s="64"/>
      <c r="J159" s="64"/>
      <c r="K159" s="64"/>
      <c r="L159" s="64"/>
      <c r="M159" s="64"/>
    </row>
    <row r="160" spans="1:13" x14ac:dyDescent="0.3">
      <c r="A160" s="63" t="s">
        <v>7</v>
      </c>
      <c r="B160" s="299"/>
      <c r="C160" s="300"/>
      <c r="D160" s="300"/>
      <c r="E160" s="301"/>
      <c r="F160" s="290" t="s">
        <v>8</v>
      </c>
      <c r="G160" s="292"/>
      <c r="H160" s="302"/>
      <c r="I160" s="303"/>
      <c r="J160" s="303"/>
      <c r="K160" s="303"/>
      <c r="L160" s="303"/>
      <c r="M160" s="304"/>
    </row>
    <row r="161" spans="1:19" x14ac:dyDescent="0.3">
      <c r="A161" s="64"/>
      <c r="B161" s="64"/>
      <c r="C161" s="64"/>
      <c r="D161" s="64"/>
      <c r="E161" s="64"/>
      <c r="F161" s="64"/>
      <c r="G161" s="64"/>
      <c r="H161" s="64"/>
      <c r="I161" s="64"/>
      <c r="J161" s="64"/>
      <c r="K161" s="64"/>
      <c r="L161" s="64"/>
      <c r="M161" s="64"/>
    </row>
    <row r="162" spans="1:19" x14ac:dyDescent="0.3">
      <c r="A162" s="288" t="s">
        <v>9</v>
      </c>
      <c r="B162" s="289"/>
      <c r="C162" s="296"/>
      <c r="D162" s="297"/>
      <c r="E162" s="297"/>
      <c r="F162" s="297"/>
      <c r="G162" s="298"/>
      <c r="H162" s="65" t="s">
        <v>10</v>
      </c>
      <c r="I162" s="65"/>
      <c r="J162" s="65"/>
      <c r="K162" s="66"/>
      <c r="L162" s="65" t="s">
        <v>0</v>
      </c>
      <c r="M162" s="67"/>
    </row>
    <row r="163" spans="1:19" ht="14.5" x14ac:dyDescent="0.3">
      <c r="A163" s="68"/>
      <c r="B163" s="68"/>
      <c r="C163" s="68"/>
      <c r="D163" s="68"/>
      <c r="E163" s="68"/>
      <c r="F163" s="68"/>
      <c r="G163" s="68"/>
      <c r="H163" s="68"/>
      <c r="I163" s="68"/>
      <c r="J163" s="68"/>
      <c r="K163" s="68"/>
      <c r="L163" s="68"/>
      <c r="M163" s="68"/>
    </row>
    <row r="164" spans="1:19" ht="14.5" x14ac:dyDescent="0.3">
      <c r="A164" s="65" t="s">
        <v>6</v>
      </c>
      <c r="B164" s="69"/>
      <c r="C164" s="290" t="s">
        <v>11</v>
      </c>
      <c r="D164" s="291"/>
      <c r="E164" s="291"/>
      <c r="F164" s="292"/>
      <c r="G164" s="293"/>
      <c r="H164" s="294"/>
      <c r="I164" s="294"/>
      <c r="J164" s="294"/>
      <c r="K164" s="294"/>
      <c r="L164" s="294"/>
      <c r="M164" s="295"/>
    </row>
    <row r="165" spans="1:19" ht="14.5" x14ac:dyDescent="0.3">
      <c r="A165" s="68"/>
      <c r="B165" s="68"/>
      <c r="C165" s="68"/>
      <c r="D165" s="68"/>
      <c r="E165" s="68"/>
      <c r="F165" s="68"/>
      <c r="G165" s="68"/>
      <c r="H165" s="68"/>
      <c r="I165" s="68"/>
      <c r="J165" s="68"/>
      <c r="K165" s="68"/>
      <c r="L165" s="68"/>
      <c r="M165" s="68"/>
    </row>
    <row r="166" spans="1:19" ht="14.5" x14ac:dyDescent="0.3">
      <c r="A166" s="314" t="s">
        <v>12</v>
      </c>
      <c r="B166" s="314"/>
      <c r="C166" s="314"/>
      <c r="D166" s="316"/>
      <c r="E166" s="317"/>
      <c r="F166" s="318"/>
      <c r="G166" s="318"/>
      <c r="H166" s="318"/>
      <c r="I166" s="318"/>
      <c r="J166" s="318"/>
      <c r="K166" s="318"/>
      <c r="L166" s="318"/>
      <c r="M166" s="319"/>
    </row>
    <row r="167" spans="1:19" ht="14.5" x14ac:dyDescent="0.3">
      <c r="A167" s="68"/>
      <c r="B167" s="68"/>
      <c r="C167" s="68"/>
      <c r="D167" s="68"/>
      <c r="E167" s="68"/>
      <c r="F167" s="68"/>
      <c r="G167" s="68"/>
      <c r="H167" s="68"/>
      <c r="I167" s="68"/>
      <c r="J167" s="68"/>
      <c r="K167" s="68"/>
      <c r="L167" s="68"/>
      <c r="M167" s="68"/>
    </row>
    <row r="168" spans="1:19" ht="14.25" customHeight="1" x14ac:dyDescent="0.3">
      <c r="A168" s="311" t="s">
        <v>13</v>
      </c>
      <c r="B168" s="311"/>
      <c r="C168" s="311"/>
      <c r="D168" s="311"/>
      <c r="E168" s="311"/>
      <c r="F168" s="311"/>
      <c r="G168" s="311"/>
      <c r="H168" s="311"/>
      <c r="I168" s="311"/>
      <c r="J168" s="311"/>
      <c r="K168" s="311"/>
      <c r="L168" s="311"/>
      <c r="M168" s="311"/>
    </row>
    <row r="169" spans="1:19" x14ac:dyDescent="0.3">
      <c r="A169" s="311"/>
      <c r="B169" s="311"/>
      <c r="C169" s="311"/>
      <c r="D169" s="311"/>
      <c r="E169" s="311"/>
      <c r="F169" s="311"/>
      <c r="G169" s="311"/>
      <c r="H169" s="311"/>
      <c r="I169" s="311"/>
      <c r="J169" s="311"/>
      <c r="K169" s="311"/>
      <c r="L169" s="311"/>
      <c r="M169" s="311"/>
    </row>
    <row r="170" spans="1:19" x14ac:dyDescent="0.3">
      <c r="A170" s="314"/>
      <c r="B170" s="314"/>
      <c r="C170" s="314"/>
      <c r="D170" s="314"/>
      <c r="E170" s="325" t="s">
        <v>14</v>
      </c>
      <c r="F170" s="325"/>
      <c r="G170" s="325"/>
      <c r="H170" s="314"/>
      <c r="I170" s="314"/>
      <c r="J170" s="314"/>
      <c r="K170" s="314"/>
      <c r="L170" s="314"/>
      <c r="M170" s="314"/>
    </row>
    <row r="171" spans="1:19" x14ac:dyDescent="0.3">
      <c r="A171" s="64"/>
      <c r="B171" s="64"/>
      <c r="C171" s="64"/>
      <c r="D171" s="64"/>
      <c r="E171" s="64"/>
      <c r="F171" s="64"/>
      <c r="G171" s="64"/>
      <c r="H171" s="64"/>
      <c r="I171" s="64"/>
      <c r="J171" s="64"/>
      <c r="K171" s="64"/>
      <c r="L171" s="64"/>
      <c r="M171" s="64"/>
    </row>
    <row r="172" spans="1:19" x14ac:dyDescent="0.3">
      <c r="A172" s="323" t="s">
        <v>56</v>
      </c>
      <c r="B172" s="323"/>
      <c r="C172" s="324"/>
      <c r="D172" s="320"/>
      <c r="E172" s="321"/>
      <c r="F172" s="321"/>
      <c r="G172" s="321"/>
      <c r="H172" s="321"/>
      <c r="I172" s="321"/>
      <c r="J172" s="321"/>
      <c r="K172" s="321"/>
      <c r="L172" s="321"/>
      <c r="M172" s="322"/>
    </row>
    <row r="173" spans="1:19" x14ac:dyDescent="0.3">
      <c r="A173" s="2"/>
      <c r="B173" s="2"/>
      <c r="C173" s="2"/>
      <c r="D173" s="2"/>
      <c r="E173" s="2"/>
      <c r="F173" s="2"/>
      <c r="G173" s="2"/>
      <c r="H173" s="2"/>
      <c r="I173" s="2"/>
      <c r="J173" s="2"/>
      <c r="K173" s="2"/>
      <c r="L173" s="2"/>
      <c r="M173" s="2"/>
    </row>
    <row r="174" spans="1:19" ht="15.75" customHeight="1" x14ac:dyDescent="0.3">
      <c r="A174" s="312" t="s">
        <v>57</v>
      </c>
      <c r="B174" s="312"/>
      <c r="C174" s="312"/>
      <c r="D174" s="312"/>
      <c r="E174" s="312"/>
      <c r="F174" s="312"/>
      <c r="G174" s="312"/>
      <c r="H174" s="312"/>
      <c r="I174" s="312"/>
      <c r="J174" s="312"/>
      <c r="K174" s="312"/>
      <c r="L174" s="312"/>
      <c r="M174" s="312"/>
      <c r="N174" s="70"/>
      <c r="O174" s="70"/>
      <c r="P174" s="70"/>
      <c r="Q174" s="70"/>
      <c r="R174" s="70"/>
      <c r="S174" s="70"/>
    </row>
    <row r="175" spans="1:19" ht="15.75" customHeight="1" x14ac:dyDescent="0.3">
      <c r="A175" s="312"/>
      <c r="B175" s="312"/>
      <c r="C175" s="312"/>
      <c r="D175" s="312"/>
      <c r="E175" s="312"/>
      <c r="F175" s="312"/>
      <c r="G175" s="312"/>
      <c r="H175" s="312"/>
      <c r="I175" s="312"/>
      <c r="J175" s="312"/>
      <c r="K175" s="312"/>
      <c r="L175" s="312"/>
      <c r="M175" s="312"/>
      <c r="N175" s="70"/>
      <c r="O175" s="70"/>
      <c r="P175" s="70"/>
      <c r="Q175" s="70"/>
      <c r="R175" s="70"/>
      <c r="S175" s="70"/>
    </row>
    <row r="176" spans="1:19" ht="21" customHeight="1" x14ac:dyDescent="0.3">
      <c r="A176" s="312"/>
      <c r="B176" s="312"/>
      <c r="C176" s="312"/>
      <c r="D176" s="312"/>
      <c r="E176" s="312"/>
      <c r="F176" s="312"/>
      <c r="G176" s="312"/>
      <c r="H176" s="312"/>
      <c r="I176" s="312"/>
      <c r="J176" s="312"/>
      <c r="K176" s="312"/>
      <c r="L176" s="312"/>
      <c r="M176" s="312"/>
      <c r="N176" s="70"/>
      <c r="O176" s="70"/>
      <c r="P176" s="70"/>
      <c r="Q176" s="70"/>
      <c r="R176" s="70"/>
      <c r="S176" s="70"/>
    </row>
    <row r="177" spans="1:13" x14ac:dyDescent="0.3">
      <c r="A177" s="2" t="s">
        <v>15</v>
      </c>
      <c r="B177" s="313" t="s">
        <v>58</v>
      </c>
      <c r="C177" s="313"/>
      <c r="D177" s="313"/>
      <c r="E177" s="313"/>
      <c r="F177" s="313"/>
      <c r="G177" s="313"/>
      <c r="H177" s="313"/>
      <c r="I177" s="313"/>
      <c r="J177" s="313"/>
      <c r="K177" s="313"/>
      <c r="L177" s="313"/>
      <c r="M177" s="313"/>
    </row>
    <row r="178" spans="1:13" x14ac:dyDescent="0.3">
      <c r="A178" s="2"/>
      <c r="B178" s="2"/>
      <c r="C178" s="2"/>
      <c r="D178" s="2"/>
      <c r="E178" s="2"/>
      <c r="F178" s="2"/>
      <c r="G178" s="2"/>
      <c r="H178" s="2"/>
      <c r="I178" s="2"/>
      <c r="J178" s="2"/>
      <c r="K178" s="2"/>
      <c r="L178" s="2"/>
      <c r="M178" s="2"/>
    </row>
    <row r="179" spans="1:13" x14ac:dyDescent="0.3">
      <c r="A179" s="314" t="s">
        <v>15</v>
      </c>
      <c r="B179" s="315" t="s">
        <v>59</v>
      </c>
      <c r="C179" s="315"/>
      <c r="D179" s="315"/>
      <c r="E179" s="315"/>
      <c r="F179" s="315"/>
      <c r="G179" s="315"/>
      <c r="H179" s="315"/>
      <c r="I179" s="315"/>
      <c r="J179" s="315"/>
      <c r="K179" s="315"/>
      <c r="L179" s="315"/>
      <c r="M179" s="315"/>
    </row>
    <row r="180" spans="1:13" x14ac:dyDescent="0.3">
      <c r="A180" s="314"/>
      <c r="B180" s="315"/>
      <c r="C180" s="315"/>
      <c r="D180" s="315"/>
      <c r="E180" s="315"/>
      <c r="F180" s="315"/>
      <c r="G180" s="315"/>
      <c r="H180" s="315"/>
      <c r="I180" s="315"/>
      <c r="J180" s="315"/>
      <c r="K180" s="315"/>
      <c r="L180" s="315"/>
      <c r="M180" s="315"/>
    </row>
    <row r="181" spans="1:13" x14ac:dyDescent="0.3">
      <c r="A181" s="314"/>
      <c r="B181" s="315"/>
      <c r="C181" s="315"/>
      <c r="D181" s="315"/>
      <c r="E181" s="315"/>
      <c r="F181" s="315"/>
      <c r="G181" s="315"/>
      <c r="H181" s="315"/>
      <c r="I181" s="315"/>
      <c r="J181" s="315"/>
      <c r="K181" s="315"/>
      <c r="L181" s="315"/>
      <c r="M181" s="315"/>
    </row>
    <row r="182" spans="1:13" x14ac:dyDescent="0.3">
      <c r="A182" s="314"/>
      <c r="B182" s="315"/>
      <c r="C182" s="315"/>
      <c r="D182" s="315"/>
      <c r="E182" s="315"/>
      <c r="F182" s="315"/>
      <c r="G182" s="315"/>
      <c r="H182" s="315"/>
      <c r="I182" s="315"/>
      <c r="J182" s="315"/>
      <c r="K182" s="315"/>
      <c r="L182" s="315"/>
      <c r="M182" s="315"/>
    </row>
    <row r="183" spans="1:13" x14ac:dyDescent="0.3">
      <c r="A183" s="2"/>
      <c r="B183" s="2"/>
      <c r="C183" s="2"/>
      <c r="D183" s="2"/>
      <c r="E183" s="2"/>
      <c r="F183" s="2"/>
      <c r="G183" s="2"/>
      <c r="H183" s="2"/>
      <c r="I183" s="2"/>
      <c r="J183" s="2"/>
      <c r="K183" s="2"/>
      <c r="L183" s="2"/>
      <c r="M183" s="2"/>
    </row>
    <row r="184" spans="1:13" x14ac:dyDescent="0.3">
      <c r="B184" s="72"/>
      <c r="C184" s="72"/>
      <c r="D184" s="72"/>
      <c r="E184" s="72"/>
      <c r="F184" s="72"/>
      <c r="G184" s="72"/>
      <c r="H184" s="72"/>
      <c r="I184" s="72"/>
      <c r="J184" s="72"/>
      <c r="K184" s="72"/>
      <c r="L184" s="72"/>
      <c r="M184" s="72"/>
    </row>
    <row r="185" spans="1:13" x14ac:dyDescent="0.3">
      <c r="A185" s="231"/>
      <c r="B185" s="231"/>
      <c r="C185" s="231"/>
      <c r="D185" s="231"/>
      <c r="E185" s="231"/>
      <c r="F185" s="231"/>
      <c r="G185" s="231"/>
      <c r="H185" s="231"/>
      <c r="I185" s="231"/>
      <c r="J185" s="231"/>
      <c r="K185" s="231"/>
      <c r="L185" s="231"/>
      <c r="M185" s="231"/>
    </row>
    <row r="186" spans="1:13" x14ac:dyDescent="0.3">
      <c r="A186" s="231"/>
      <c r="B186" s="231"/>
      <c r="C186" s="231"/>
      <c r="D186" s="231"/>
      <c r="E186" s="231"/>
      <c r="F186" s="231"/>
      <c r="G186" s="231"/>
      <c r="H186" s="231"/>
      <c r="I186" s="231"/>
      <c r="J186" s="231"/>
      <c r="K186" s="231"/>
      <c r="L186" s="231"/>
      <c r="M186" s="231"/>
    </row>
    <row r="187" spans="1:13" ht="28" x14ac:dyDescent="0.3">
      <c r="A187" s="231"/>
      <c r="B187" s="231"/>
      <c r="C187" s="231"/>
      <c r="D187" s="231"/>
      <c r="E187" s="231"/>
      <c r="F187" s="231"/>
      <c r="G187" s="231"/>
      <c r="H187" s="73" t="s">
        <v>16</v>
      </c>
      <c r="I187" s="73"/>
      <c r="J187" s="73"/>
      <c r="K187" s="73"/>
      <c r="L187" s="73"/>
      <c r="M187" s="73"/>
    </row>
    <row r="188" spans="1:13" x14ac:dyDescent="0.3">
      <c r="A188" s="231"/>
      <c r="B188" s="231"/>
      <c r="C188" s="231"/>
      <c r="D188" s="231"/>
      <c r="E188" s="231"/>
      <c r="F188" s="231"/>
      <c r="G188" s="231"/>
      <c r="H188" s="73"/>
      <c r="I188" s="73"/>
      <c r="J188" s="73"/>
      <c r="K188" s="73"/>
      <c r="L188" s="73"/>
      <c r="M188" s="73"/>
    </row>
    <row r="189" spans="1:13" x14ac:dyDescent="0.3">
      <c r="A189" s="231"/>
      <c r="B189" s="231"/>
      <c r="C189" s="231"/>
      <c r="D189" s="231"/>
      <c r="E189" s="231"/>
      <c r="F189" s="231"/>
      <c r="G189" s="231"/>
      <c r="H189" s="73"/>
      <c r="I189" s="73"/>
      <c r="J189" s="73"/>
      <c r="K189" s="73"/>
      <c r="L189" s="73"/>
      <c r="M189" s="73"/>
    </row>
    <row r="190" spans="1:13" x14ac:dyDescent="0.3">
      <c r="A190" s="2"/>
      <c r="B190" s="2"/>
      <c r="C190" s="2"/>
      <c r="D190" s="2"/>
      <c r="E190" s="2"/>
      <c r="F190" s="2"/>
      <c r="G190" s="2"/>
      <c r="H190" s="2"/>
      <c r="I190" s="2"/>
      <c r="J190" s="2"/>
      <c r="K190" s="2"/>
      <c r="L190" s="2"/>
      <c r="M190" s="2"/>
    </row>
  </sheetData>
  <sheetProtection formatCells="0" formatColumns="0" formatRows="0" insertRows="0"/>
  <dataConsolidate/>
  <mergeCells count="176">
    <mergeCell ref="A113:M113"/>
    <mergeCell ref="B29:K29"/>
    <mergeCell ref="B30:K30"/>
    <mergeCell ref="A45:M45"/>
    <mergeCell ref="A46:M46"/>
    <mergeCell ref="A47:C47"/>
    <mergeCell ref="D47:M47"/>
    <mergeCell ref="A48:C48"/>
    <mergeCell ref="D48:M48"/>
    <mergeCell ref="A49:C49"/>
    <mergeCell ref="D49:M49"/>
    <mergeCell ref="A50:C50"/>
    <mergeCell ref="A52:C52"/>
    <mergeCell ref="D52:M52"/>
    <mergeCell ref="A53:C53"/>
    <mergeCell ref="D53:M53"/>
    <mergeCell ref="D50:M50"/>
    <mergeCell ref="A51:C51"/>
    <mergeCell ref="D51:M51"/>
    <mergeCell ref="A57:M57"/>
    <mergeCell ref="A58:C58"/>
    <mergeCell ref="D58:M58"/>
    <mergeCell ref="A59:C59"/>
    <mergeCell ref="D59:M59"/>
    <mergeCell ref="A187:G187"/>
    <mergeCell ref="A188:G188"/>
    <mergeCell ref="A189:G189"/>
    <mergeCell ref="A168:M169"/>
    <mergeCell ref="A174:M176"/>
    <mergeCell ref="B177:M177"/>
    <mergeCell ref="A179:A182"/>
    <mergeCell ref="B179:M182"/>
    <mergeCell ref="A166:D166"/>
    <mergeCell ref="E166:M166"/>
    <mergeCell ref="A185:M185"/>
    <mergeCell ref="A186:M186"/>
    <mergeCell ref="D172:M172"/>
    <mergeCell ref="A172:C172"/>
    <mergeCell ref="E170:G170"/>
    <mergeCell ref="H170:M170"/>
    <mergeCell ref="A170:D170"/>
    <mergeCell ref="A115:M122"/>
    <mergeCell ref="A162:B162"/>
    <mergeCell ref="C164:F164"/>
    <mergeCell ref="G164:M164"/>
    <mergeCell ref="C162:G162"/>
    <mergeCell ref="B160:E160"/>
    <mergeCell ref="F160:G160"/>
    <mergeCell ref="H160:M160"/>
    <mergeCell ref="H153:M153"/>
    <mergeCell ref="A154:B154"/>
    <mergeCell ref="L154:M154"/>
    <mergeCell ref="A156:C156"/>
    <mergeCell ref="D156:M156"/>
    <mergeCell ref="A131:A132"/>
    <mergeCell ref="A153:D153"/>
    <mergeCell ref="E153:G153"/>
    <mergeCell ref="A141:A142"/>
    <mergeCell ref="B131:M131"/>
    <mergeCell ref="B141:M141"/>
    <mergeCell ref="A1:M1"/>
    <mergeCell ref="A2:M2"/>
    <mergeCell ref="A3:M3"/>
    <mergeCell ref="A4:M4"/>
    <mergeCell ref="A7:M7"/>
    <mergeCell ref="A6:M6"/>
    <mergeCell ref="A22:M22"/>
    <mergeCell ref="A23:M23"/>
    <mergeCell ref="A10:M10"/>
    <mergeCell ref="A12:M12"/>
    <mergeCell ref="A13:M13"/>
    <mergeCell ref="B14:M14"/>
    <mergeCell ref="B15:M15"/>
    <mergeCell ref="B16:M16"/>
    <mergeCell ref="B17:M17"/>
    <mergeCell ref="B18:M18"/>
    <mergeCell ref="B19:M19"/>
    <mergeCell ref="B20:M20"/>
    <mergeCell ref="A24:K24"/>
    <mergeCell ref="B25:K25"/>
    <mergeCell ref="B26:K26"/>
    <mergeCell ref="B27:K27"/>
    <mergeCell ref="B28:K28"/>
    <mergeCell ref="B31:K31"/>
    <mergeCell ref="A54:C54"/>
    <mergeCell ref="D54:M54"/>
    <mergeCell ref="A56:M56"/>
    <mergeCell ref="A41:C41"/>
    <mergeCell ref="A60:C60"/>
    <mergeCell ref="D60:M60"/>
    <mergeCell ref="A61:C61"/>
    <mergeCell ref="D61:M61"/>
    <mergeCell ref="A62:C62"/>
    <mergeCell ref="D62:M62"/>
    <mergeCell ref="A63:C63"/>
    <mergeCell ref="D63:M63"/>
    <mergeCell ref="A64:C64"/>
    <mergeCell ref="D64:M64"/>
    <mergeCell ref="A65:C65"/>
    <mergeCell ref="D65:M65"/>
    <mergeCell ref="A68:M68"/>
    <mergeCell ref="A69:M69"/>
    <mergeCell ref="A70:C70"/>
    <mergeCell ref="D70:M70"/>
    <mergeCell ref="A71:C71"/>
    <mergeCell ref="D71:M71"/>
    <mergeCell ref="A72:C72"/>
    <mergeCell ref="D72:M72"/>
    <mergeCell ref="A73:C73"/>
    <mergeCell ref="D73:M73"/>
    <mergeCell ref="A74:C74"/>
    <mergeCell ref="D74:M74"/>
    <mergeCell ref="A75:C75"/>
    <mergeCell ref="D75:M75"/>
    <mergeCell ref="A76:C76"/>
    <mergeCell ref="D76:M76"/>
    <mergeCell ref="A77:C77"/>
    <mergeCell ref="D77:M77"/>
    <mergeCell ref="A79:M79"/>
    <mergeCell ref="A80:M80"/>
    <mergeCell ref="A81:C81"/>
    <mergeCell ref="D81:M81"/>
    <mergeCell ref="A82:C82"/>
    <mergeCell ref="D82:M82"/>
    <mergeCell ref="A83:C83"/>
    <mergeCell ref="D83:M83"/>
    <mergeCell ref="A84:C84"/>
    <mergeCell ref="D84:M84"/>
    <mergeCell ref="A97:C97"/>
    <mergeCell ref="D97:M97"/>
    <mergeCell ref="A98:C98"/>
    <mergeCell ref="D98:M98"/>
    <mergeCell ref="A99:C99"/>
    <mergeCell ref="D99:M99"/>
    <mergeCell ref="A85:C85"/>
    <mergeCell ref="D85:M85"/>
    <mergeCell ref="A86:C86"/>
    <mergeCell ref="D86:M86"/>
    <mergeCell ref="A87:C87"/>
    <mergeCell ref="D87:M87"/>
    <mergeCell ref="A88:C88"/>
    <mergeCell ref="D88:M88"/>
    <mergeCell ref="A91:M91"/>
    <mergeCell ref="A92:M92"/>
    <mergeCell ref="A93:C93"/>
    <mergeCell ref="D93:M93"/>
    <mergeCell ref="A94:C94"/>
    <mergeCell ref="D94:M94"/>
    <mergeCell ref="A95:C95"/>
    <mergeCell ref="D95:M95"/>
    <mergeCell ref="A96:C96"/>
    <mergeCell ref="D96:M96"/>
    <mergeCell ref="A111:C111"/>
    <mergeCell ref="D111:M111"/>
    <mergeCell ref="B158:F158"/>
    <mergeCell ref="H158:K158"/>
    <mergeCell ref="A100:C100"/>
    <mergeCell ref="D100:M100"/>
    <mergeCell ref="A102:M102"/>
    <mergeCell ref="A103:M103"/>
    <mergeCell ref="A104:C104"/>
    <mergeCell ref="D104:M104"/>
    <mergeCell ref="A105:C105"/>
    <mergeCell ref="D105:M105"/>
    <mergeCell ref="A106:C106"/>
    <mergeCell ref="D106:M106"/>
    <mergeCell ref="A107:C107"/>
    <mergeCell ref="D107:M107"/>
    <mergeCell ref="A108:C108"/>
    <mergeCell ref="D108:M108"/>
    <mergeCell ref="A109:C109"/>
    <mergeCell ref="D109:M109"/>
    <mergeCell ref="A110:C110"/>
    <mergeCell ref="D110:M110"/>
    <mergeCell ref="A150:M150"/>
    <mergeCell ref="A114:M114"/>
  </mergeCells>
  <phoneticPr fontId="22" type="noConversion"/>
  <dataValidations xWindow="443" yWindow="583" count="16">
    <dataValidation allowBlank="1" showInputMessage="1" showErrorMessage="1" promptTitle="provincia" prompt="immettere sigla provincia " sqref="B164" xr:uid="{5A7A0D06-C9CF-4EAE-B8D4-BA8403F42DDF}"/>
    <dataValidation allowBlank="1" showInputMessage="1" showErrorMessage="1" promptTitle="numero civico" prompt="immettere numero civico" sqref="K162" xr:uid="{FE7ED30C-F349-40A8-B367-E0B8678F50F6}"/>
    <dataValidation allowBlank="1" showInputMessage="1" showErrorMessage="1" promptTitle="via/piazza" prompt="Immettere il nominativo della via/piazza" sqref="C162" xr:uid="{66C942F7-72FB-4D83-AA7A-2FE2D0F1113B}"/>
    <dataValidation allowBlank="1" showInputMessage="1" showErrorMessage="1" promptTitle="provincia" prompt="immettere sigla provincia di nascita" sqref="M158" xr:uid="{F086E0FD-86F3-41E6-A03C-4786356CFC80}"/>
    <dataValidation allowBlank="1" showInputMessage="1" showErrorMessage="1" promptTitle="Codice Fiscale" prompt="Immettere il Codice Fiscale" sqref="B160" xr:uid="{7624E95E-486A-4FA3-86B3-E0E00E4B40A4}"/>
    <dataValidation allowBlank="1" showInputMessage="1" showErrorMessage="1" promptTitle="Nome e Cognome" prompt="Immettere nome e cognome del legale rappresentante" sqref="D156" xr:uid="{9ABEBDF0-E3AC-4E47-806F-B685C8677C93}"/>
    <dataValidation allowBlank="1" showInputMessage="1" showErrorMessage="1" promptTitle="Luogo di nascita" prompt="Immettere il luogo di nascita" sqref="B158" xr:uid="{C018BB70-D147-41AA-91AF-5D6FD0992592}"/>
    <dataValidation type="date" allowBlank="1" showInputMessage="1" showErrorMessage="1" promptTitle="Data di Nascita" prompt="Immettere la data di nascita" sqref="H158:J158" xr:uid="{D8457C33-9370-4720-8D0B-EC3089F39CA6}">
      <formula1>1</formula1>
      <formula2>43070</formula2>
    </dataValidation>
    <dataValidation allowBlank="1" showInputMessage="1" showErrorMessage="1" promptTitle="titolo progetto" prompt="inserire titolo progetto" sqref="D172" xr:uid="{EC4F68B8-0E49-4D1F-A8F7-1276B6527981}"/>
    <dataValidation type="textLength" allowBlank="1" showInputMessage="1" showErrorMessage="1" sqref="A113:M114 A124:L124 A125:A126 A128:A131 C133:L140 C125:M130 A133:A141 B125:B149 C143:L149 A143:A149 C142:M142 C132:M132" xr:uid="{00000000-0002-0000-0100-000010000000}">
      <formula1>0</formula1>
      <formula2>15000</formula2>
    </dataValidation>
    <dataValidation allowBlank="1" showInputMessage="1" showErrorMessage="1" promptTitle="denominazione richiedente" prompt="immettere denominazione dell'impresa" sqref="E166:M166" xr:uid="{ECB73569-10FB-4FBA-82EE-A742607BB8B4}"/>
    <dataValidation allowBlank="1" showInputMessage="1" showErrorMessage="1" promptTitle="CAP" prompt="immettere il numero di codice di avviamento postale" sqref="M162" xr:uid="{3AD82FE3-2078-452F-9E44-A4920D6148BE}"/>
    <dataValidation allowBlank="1" showInputMessage="1" showErrorMessage="1" promptTitle="residenza" prompt="immettere luogo di residenza" sqref="H160:M160" xr:uid="{81009DB3-F793-4501-A097-BDC949B4B629}"/>
    <dataValidation type="textLength" allowBlank="1" showInputMessage="1" showErrorMessage="1" sqref="A13:A21 B14:B21 C21:M21" xr:uid="{00000000-0002-0000-0100-000018000000}">
      <formula1>0</formula1>
      <formula2>1000</formula2>
    </dataValidation>
    <dataValidation type="textLength" allowBlank="1" showInputMessage="1" showErrorMessage="1" sqref="A24:A34 A36:A46 A94:A103 A48:A57 A59:A69 A71:A80 A82:A92 A105:A112" xr:uid="{00000000-0002-0000-0100-00001A000000}">
      <formula1>0</formula1>
      <formula2>9000</formula2>
    </dataValidation>
    <dataValidation type="textLength" allowBlank="1" showInputMessage="1" showErrorMessage="1" sqref="A115:M123" xr:uid="{47A983DB-E4BD-4F66-B90E-35BEA6C83F18}">
      <formula1>0</formula1>
      <formula2>2000</formula2>
    </dataValidation>
  </dataValidations>
  <pageMargins left="0.7" right="0.7" top="0.75" bottom="0.75" header="0.3" footer="0.3"/>
  <pageSetup paperSize="9" scale="47" fitToHeight="0" orientation="portrait" r:id="rId1"/>
  <rowBreaks count="3" manualBreakCount="3">
    <brk id="43" max="16383" man="1"/>
    <brk id="66" max="16383" man="1"/>
    <brk id="8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5347-38CA-4F79-A6A6-2CF323D6291A}">
  <sheetPr>
    <pageSetUpPr fitToPage="1"/>
  </sheetPr>
  <dimension ref="A1:R179"/>
  <sheetViews>
    <sheetView tabSelected="1" view="pageLayout" topLeftCell="A107" zoomScaleNormal="80" zoomScaleSheetLayoutView="100" workbookViewId="0">
      <selection activeCell="G110" sqref="G110"/>
    </sheetView>
  </sheetViews>
  <sheetFormatPr defaultColWidth="10.7265625" defaultRowHeight="14" x14ac:dyDescent="0.3"/>
  <cols>
    <col min="1" max="1" width="18.26953125" style="4" customWidth="1"/>
    <col min="2" max="2" width="11.453125" style="4" customWidth="1"/>
    <col min="3" max="3" width="15.453125" style="4" customWidth="1"/>
    <col min="4" max="4" width="17" style="4" customWidth="1"/>
    <col min="5" max="5" width="17.1796875" style="4" customWidth="1"/>
    <col min="6" max="6" width="16.81640625" style="4" customWidth="1"/>
    <col min="7" max="7" width="18.08984375" style="4" customWidth="1"/>
    <col min="8" max="8" width="16.81640625" style="4" customWidth="1"/>
    <col min="9" max="9" width="16.7265625" style="4" customWidth="1"/>
    <col min="10" max="11" width="14.26953125" style="4" customWidth="1"/>
    <col min="12" max="12" width="14" style="4" customWidth="1"/>
    <col min="13" max="13" width="11.81640625" style="3" customWidth="1"/>
    <col min="14" max="16" width="9.26953125" style="3" customWidth="1"/>
    <col min="17" max="17" width="10.453125" style="3" bestFit="1" customWidth="1"/>
    <col min="18" max="19" width="14.26953125" style="3" bestFit="1" customWidth="1"/>
    <col min="20" max="60" width="9.26953125" style="3" customWidth="1"/>
    <col min="61" max="236" width="8.7265625" style="3" customWidth="1"/>
    <col min="237" max="16384" width="10.7265625" style="3"/>
  </cols>
  <sheetData>
    <row r="1" spans="1:12" ht="10.5" customHeight="1" x14ac:dyDescent="0.3">
      <c r="A1" s="230"/>
      <c r="B1" s="231"/>
      <c r="C1" s="231"/>
      <c r="D1" s="231"/>
      <c r="E1" s="231"/>
      <c r="F1" s="231"/>
      <c r="G1" s="231"/>
      <c r="H1" s="231"/>
      <c r="I1" s="231"/>
      <c r="J1" s="231"/>
      <c r="K1" s="231"/>
      <c r="L1" s="231"/>
    </row>
    <row r="2" spans="1:12" ht="78" customHeight="1" x14ac:dyDescent="0.3">
      <c r="A2" s="230"/>
      <c r="B2" s="231"/>
      <c r="C2" s="231"/>
      <c r="D2" s="231"/>
      <c r="E2" s="231"/>
      <c r="F2" s="231"/>
      <c r="G2" s="231"/>
      <c r="H2" s="231"/>
      <c r="I2" s="231"/>
      <c r="J2" s="231"/>
      <c r="K2" s="231"/>
      <c r="L2" s="231"/>
    </row>
    <row r="3" spans="1:12" x14ac:dyDescent="0.3">
      <c r="A3" s="231"/>
      <c r="B3" s="231"/>
      <c r="C3" s="231"/>
      <c r="D3" s="231"/>
      <c r="E3" s="231"/>
      <c r="F3" s="231"/>
      <c r="G3" s="231"/>
      <c r="H3" s="231"/>
      <c r="I3" s="231"/>
      <c r="J3" s="231"/>
      <c r="K3" s="231"/>
      <c r="L3" s="231"/>
    </row>
    <row r="4" spans="1:12" ht="17.5" x14ac:dyDescent="0.3">
      <c r="A4" s="229" t="s">
        <v>223</v>
      </c>
      <c r="B4" s="229"/>
      <c r="C4" s="229"/>
      <c r="D4" s="229"/>
      <c r="E4" s="229"/>
      <c r="F4" s="229"/>
      <c r="G4" s="229"/>
      <c r="H4" s="229"/>
      <c r="I4" s="229"/>
      <c r="J4" s="229"/>
      <c r="K4" s="229"/>
      <c r="L4" s="229"/>
    </row>
    <row r="5" spans="1:12" ht="48.75" customHeight="1" x14ac:dyDescent="0.3"/>
    <row r="6" spans="1:12" ht="307.5" customHeight="1" x14ac:dyDescent="0.3">
      <c r="A6" s="233" t="s">
        <v>226</v>
      </c>
      <c r="B6" s="233"/>
      <c r="C6" s="233"/>
      <c r="D6" s="233"/>
      <c r="E6" s="233"/>
      <c r="F6" s="233"/>
      <c r="G6" s="233"/>
      <c r="H6" s="233"/>
      <c r="I6" s="233"/>
      <c r="J6" s="233"/>
      <c r="K6" s="233"/>
      <c r="L6" s="233"/>
    </row>
    <row r="7" spans="1:12" ht="32.25" customHeight="1" x14ac:dyDescent="0.3">
      <c r="A7" s="229"/>
      <c r="B7" s="229"/>
      <c r="C7" s="229"/>
      <c r="D7" s="229"/>
      <c r="E7" s="229"/>
      <c r="F7" s="229"/>
      <c r="G7" s="229"/>
      <c r="H7" s="229"/>
      <c r="I7" s="229"/>
      <c r="J7" s="229"/>
      <c r="K7" s="229"/>
      <c r="L7" s="229"/>
    </row>
    <row r="10" spans="1:12" x14ac:dyDescent="0.3">
      <c r="A10" s="47"/>
      <c r="B10" s="47"/>
      <c r="C10" s="47"/>
      <c r="D10" s="47"/>
      <c r="E10" s="47"/>
      <c r="F10" s="48"/>
      <c r="G10" s="48"/>
      <c r="H10" s="48"/>
      <c r="I10" s="48"/>
      <c r="J10" s="48"/>
      <c r="K10" s="48"/>
      <c r="L10" s="48"/>
    </row>
    <row r="11" spans="1:12" ht="15" customHeight="1" x14ac:dyDescent="0.3">
      <c r="A11" s="231"/>
      <c r="B11" s="231"/>
      <c r="C11" s="231"/>
      <c r="D11" s="231"/>
      <c r="E11" s="231"/>
      <c r="F11" s="231"/>
      <c r="G11" s="231"/>
      <c r="H11" s="231"/>
      <c r="I11" s="231"/>
      <c r="J11" s="231"/>
      <c r="K11" s="231"/>
      <c r="L11" s="231"/>
    </row>
    <row r="12" spans="1:12" ht="18.75" customHeight="1" x14ac:dyDescent="0.3">
      <c r="A12" s="376" t="s">
        <v>133</v>
      </c>
      <c r="B12" s="376"/>
      <c r="C12" s="376"/>
      <c r="D12" s="376"/>
      <c r="E12" s="376"/>
      <c r="F12" s="376"/>
      <c r="G12" s="376"/>
      <c r="H12" s="376"/>
      <c r="I12" s="376"/>
      <c r="J12" s="376"/>
      <c r="K12" s="376"/>
      <c r="L12" s="376"/>
    </row>
    <row r="13" spans="1:12" ht="14.5" thickBot="1" x14ac:dyDescent="0.35">
      <c r="A13" s="231"/>
      <c r="B13" s="231"/>
      <c r="C13" s="231"/>
      <c r="D13" s="231"/>
      <c r="E13" s="231"/>
      <c r="F13" s="231"/>
      <c r="G13" s="231"/>
      <c r="H13" s="231"/>
      <c r="I13" s="231"/>
      <c r="J13" s="231"/>
      <c r="K13" s="231"/>
      <c r="L13" s="231"/>
    </row>
    <row r="14" spans="1:12" ht="14.5" thickBot="1" x14ac:dyDescent="0.35">
      <c r="A14" s="383" t="s">
        <v>222</v>
      </c>
      <c r="B14" s="384"/>
      <c r="C14" s="384"/>
      <c r="D14" s="384"/>
      <c r="E14" s="384"/>
      <c r="F14" s="385"/>
      <c r="G14" s="74" t="s">
        <v>225</v>
      </c>
      <c r="H14" s="75"/>
      <c r="I14" s="2"/>
      <c r="J14" s="2"/>
      <c r="K14" s="2"/>
      <c r="L14" s="2"/>
    </row>
    <row r="15" spans="1:12" x14ac:dyDescent="0.3">
      <c r="A15" s="76"/>
      <c r="B15" s="76"/>
      <c r="C15" s="76"/>
      <c r="D15" s="76"/>
      <c r="E15" s="76"/>
      <c r="F15" s="76"/>
      <c r="G15" s="2"/>
      <c r="H15" s="2"/>
      <c r="I15" s="2"/>
      <c r="J15" s="2"/>
      <c r="K15" s="2"/>
      <c r="L15" s="2"/>
    </row>
    <row r="16" spans="1:12" ht="30" customHeight="1" thickBot="1" x14ac:dyDescent="0.35">
      <c r="A16" s="326" t="s">
        <v>134</v>
      </c>
      <c r="B16" s="327"/>
      <c r="C16" s="327"/>
      <c r="D16" s="327"/>
      <c r="E16" s="327"/>
      <c r="F16" s="327"/>
      <c r="G16" s="328"/>
      <c r="H16" s="1"/>
      <c r="I16" s="1"/>
      <c r="J16" s="1"/>
      <c r="K16" s="1"/>
      <c r="L16" s="1"/>
    </row>
    <row r="17" spans="1:14" ht="15" customHeight="1" x14ac:dyDescent="0.3">
      <c r="A17" s="329" t="s">
        <v>135</v>
      </c>
      <c r="B17" s="377"/>
      <c r="C17" s="377"/>
      <c r="D17" s="377"/>
      <c r="E17" s="378"/>
      <c r="F17" s="386" t="s">
        <v>153</v>
      </c>
      <c r="G17" s="329" t="s">
        <v>221</v>
      </c>
      <c r="H17" s="1"/>
      <c r="I17" s="1"/>
      <c r="J17" s="1"/>
      <c r="K17" s="1"/>
      <c r="L17" s="1"/>
    </row>
    <row r="18" spans="1:14" ht="15" customHeight="1" x14ac:dyDescent="0.3">
      <c r="A18" s="330"/>
      <c r="B18" s="379"/>
      <c r="C18" s="379"/>
      <c r="D18" s="379"/>
      <c r="E18" s="380"/>
      <c r="F18" s="387"/>
      <c r="G18" s="330"/>
      <c r="H18" s="1"/>
      <c r="I18" s="1"/>
      <c r="J18" s="1"/>
      <c r="K18" s="1"/>
      <c r="L18" s="1"/>
    </row>
    <row r="19" spans="1:14" ht="15" customHeight="1" thickBot="1" x14ac:dyDescent="0.35">
      <c r="A19" s="331"/>
      <c r="B19" s="381"/>
      <c r="C19" s="381"/>
      <c r="D19" s="381"/>
      <c r="E19" s="382"/>
      <c r="F19" s="388"/>
      <c r="G19" s="331"/>
      <c r="H19" s="1"/>
      <c r="I19" s="1"/>
      <c r="J19" s="1"/>
      <c r="K19" s="1"/>
      <c r="L19" s="1"/>
    </row>
    <row r="20" spans="1:14" ht="29.25" customHeight="1" x14ac:dyDescent="0.3">
      <c r="A20" s="374" t="s">
        <v>136</v>
      </c>
      <c r="B20" s="375"/>
      <c r="C20" s="375"/>
      <c r="D20" s="375"/>
      <c r="E20" s="375"/>
      <c r="F20" s="489"/>
      <c r="G20" s="227" t="str">
        <f>IF(OR(F20="",F20=0),"",F20/$F$24)</f>
        <v/>
      </c>
      <c r="H20" s="1"/>
      <c r="I20" s="1"/>
      <c r="J20" s="1"/>
      <c r="K20" s="1"/>
      <c r="L20" s="1"/>
    </row>
    <row r="21" spans="1:14" ht="44.25" customHeight="1" x14ac:dyDescent="0.3">
      <c r="A21" s="347" t="s">
        <v>137</v>
      </c>
      <c r="B21" s="348"/>
      <c r="C21" s="348"/>
      <c r="D21" s="348"/>
      <c r="E21" s="348"/>
      <c r="F21" s="490"/>
      <c r="G21" s="228" t="str">
        <f t="shared" ref="G21:G22" si="0">IF(OR(F21="",F21=0),"",F21/$F$24)</f>
        <v/>
      </c>
      <c r="H21" s="1"/>
      <c r="I21" s="1"/>
      <c r="J21" s="1"/>
      <c r="K21" s="1"/>
      <c r="L21" s="1"/>
      <c r="N21" s="77"/>
    </row>
    <row r="22" spans="1:14" ht="25" customHeight="1" x14ac:dyDescent="0.3">
      <c r="A22" s="371" t="s">
        <v>138</v>
      </c>
      <c r="B22" s="348"/>
      <c r="C22" s="348"/>
      <c r="D22" s="348"/>
      <c r="E22" s="348"/>
      <c r="F22" s="490"/>
      <c r="G22" s="228" t="str">
        <f t="shared" si="0"/>
        <v/>
      </c>
      <c r="H22" s="1"/>
      <c r="I22" s="1"/>
      <c r="J22" s="1"/>
      <c r="K22" s="1"/>
      <c r="L22" s="1"/>
    </row>
    <row r="23" spans="1:14" ht="55" customHeight="1" thickBot="1" x14ac:dyDescent="0.35">
      <c r="A23" s="372" t="s">
        <v>139</v>
      </c>
      <c r="B23" s="373"/>
      <c r="C23" s="373"/>
      <c r="D23" s="373"/>
      <c r="E23" s="373"/>
      <c r="F23" s="491"/>
      <c r="G23" s="228" t="str">
        <f>IF(OR(F23="",F23=0),"",F23/$F$24)</f>
        <v/>
      </c>
      <c r="H23" s="1"/>
      <c r="I23" s="1"/>
      <c r="J23" s="1"/>
      <c r="K23" s="1"/>
      <c r="L23" s="1"/>
    </row>
    <row r="24" spans="1:14" ht="24.75" customHeight="1" thickBot="1" x14ac:dyDescent="0.35">
      <c r="A24" s="344" t="s">
        <v>140</v>
      </c>
      <c r="B24" s="345"/>
      <c r="C24" s="345"/>
      <c r="D24" s="345"/>
      <c r="E24" s="345"/>
      <c r="F24" s="78">
        <f>SUM(F20:F23)</f>
        <v>0</v>
      </c>
      <c r="G24" s="488">
        <f>IFERROR(F24/F24,0)</f>
        <v>0</v>
      </c>
      <c r="H24" s="1"/>
      <c r="I24" s="1"/>
      <c r="J24" s="1"/>
      <c r="K24" s="1"/>
      <c r="L24" s="1"/>
    </row>
    <row r="25" spans="1:14" ht="24.75" customHeight="1" x14ac:dyDescent="0.3">
      <c r="A25" s="79"/>
      <c r="B25" s="79"/>
      <c r="C25" s="79"/>
      <c r="D25" s="79"/>
      <c r="E25" s="79"/>
      <c r="F25" s="80"/>
      <c r="G25" s="1"/>
      <c r="H25" s="1"/>
      <c r="I25" s="1"/>
      <c r="J25" s="1"/>
      <c r="K25" s="1"/>
      <c r="L25" s="1"/>
    </row>
    <row r="26" spans="1:14" ht="24.75" customHeight="1" thickBot="1" x14ac:dyDescent="0.35">
      <c r="A26" s="389" t="s">
        <v>158</v>
      </c>
      <c r="B26" s="390"/>
      <c r="C26" s="390"/>
      <c r="D26" s="390"/>
      <c r="E26" s="390"/>
      <c r="F26" s="390"/>
      <c r="G26" s="390"/>
      <c r="H26" s="390"/>
      <c r="I26" s="390"/>
      <c r="J26" s="390"/>
      <c r="K26" s="390"/>
      <c r="L26" s="391"/>
    </row>
    <row r="27" spans="1:14" ht="22.5" customHeight="1" thickBot="1" x14ac:dyDescent="0.35">
      <c r="A27" s="359" t="s">
        <v>159</v>
      </c>
      <c r="B27" s="360"/>
      <c r="C27" s="360"/>
      <c r="D27" s="360"/>
      <c r="E27" s="360"/>
      <c r="F27" s="360"/>
      <c r="G27" s="360"/>
      <c r="H27" s="360"/>
      <c r="I27" s="360"/>
      <c r="J27" s="360"/>
      <c r="K27" s="360"/>
      <c r="L27" s="361"/>
    </row>
    <row r="28" spans="1:14" ht="176.5" customHeight="1" thickBot="1" x14ac:dyDescent="0.35">
      <c r="A28" s="362" t="s">
        <v>160</v>
      </c>
      <c r="B28" s="363"/>
      <c r="C28" s="363"/>
      <c r="D28" s="363"/>
      <c r="E28" s="363"/>
      <c r="F28" s="363"/>
      <c r="G28" s="363"/>
      <c r="H28" s="363"/>
      <c r="I28" s="363"/>
      <c r="J28" s="363"/>
      <c r="K28" s="363"/>
      <c r="L28" s="364"/>
    </row>
    <row r="29" spans="1:14" ht="37" customHeight="1" thickBot="1" x14ac:dyDescent="0.35">
      <c r="A29" s="359" t="s">
        <v>161</v>
      </c>
      <c r="B29" s="360"/>
      <c r="C29" s="360"/>
      <c r="D29" s="360"/>
      <c r="E29" s="360"/>
      <c r="F29" s="360"/>
      <c r="G29" s="360"/>
      <c r="H29" s="360"/>
      <c r="I29" s="360"/>
      <c r="J29" s="360"/>
      <c r="K29" s="360"/>
      <c r="L29" s="361"/>
    </row>
    <row r="30" spans="1:14" ht="208" customHeight="1" thickBot="1" x14ac:dyDescent="0.35">
      <c r="A30" s="362" t="s">
        <v>160</v>
      </c>
      <c r="B30" s="363"/>
      <c r="C30" s="363"/>
      <c r="D30" s="363"/>
      <c r="E30" s="363"/>
      <c r="F30" s="363"/>
      <c r="G30" s="363"/>
      <c r="H30" s="363"/>
      <c r="I30" s="363"/>
      <c r="J30" s="363"/>
      <c r="K30" s="363"/>
      <c r="L30" s="364"/>
    </row>
    <row r="31" spans="1:14" ht="24.75" customHeight="1" thickBot="1" x14ac:dyDescent="0.35">
      <c r="A31" s="359" t="s">
        <v>162</v>
      </c>
      <c r="B31" s="360"/>
      <c r="C31" s="360"/>
      <c r="D31" s="360"/>
      <c r="E31" s="360"/>
      <c r="F31" s="360"/>
      <c r="G31" s="360"/>
      <c r="H31" s="360"/>
      <c r="I31" s="360"/>
      <c r="J31" s="360"/>
      <c r="K31" s="360"/>
      <c r="L31" s="361"/>
    </row>
    <row r="32" spans="1:14" ht="198.75" customHeight="1" thickBot="1" x14ac:dyDescent="0.35">
      <c r="A32" s="362" t="s">
        <v>163</v>
      </c>
      <c r="B32" s="363"/>
      <c r="C32" s="363"/>
      <c r="D32" s="363"/>
      <c r="E32" s="363"/>
      <c r="F32" s="363"/>
      <c r="G32" s="363"/>
      <c r="H32" s="363"/>
      <c r="I32" s="363"/>
      <c r="J32" s="363"/>
      <c r="K32" s="363"/>
      <c r="L32" s="364"/>
    </row>
    <row r="33" spans="1:12" ht="24.75" customHeight="1" thickBot="1" x14ac:dyDescent="0.35">
      <c r="A33" s="359" t="s">
        <v>164</v>
      </c>
      <c r="B33" s="360"/>
      <c r="C33" s="360"/>
      <c r="D33" s="360"/>
      <c r="E33" s="360"/>
      <c r="F33" s="360"/>
      <c r="G33" s="360"/>
      <c r="H33" s="360"/>
      <c r="I33" s="360"/>
      <c r="J33" s="360"/>
      <c r="K33" s="360"/>
      <c r="L33" s="361"/>
    </row>
    <row r="34" spans="1:12" ht="192" customHeight="1" x14ac:dyDescent="0.3">
      <c r="A34" s="362" t="s">
        <v>163</v>
      </c>
      <c r="B34" s="363"/>
      <c r="C34" s="363"/>
      <c r="D34" s="363"/>
      <c r="E34" s="363"/>
      <c r="F34" s="363"/>
      <c r="G34" s="363"/>
      <c r="H34" s="363"/>
      <c r="I34" s="363"/>
      <c r="J34" s="363"/>
      <c r="K34" s="363"/>
      <c r="L34" s="364"/>
    </row>
    <row r="35" spans="1:12" ht="24.75" customHeight="1" x14ac:dyDescent="0.3">
      <c r="A35" s="79"/>
      <c r="B35" s="79"/>
      <c r="C35" s="79"/>
      <c r="D35" s="79"/>
      <c r="E35" s="79"/>
      <c r="F35" s="80"/>
      <c r="G35" s="1"/>
      <c r="H35" s="1"/>
      <c r="I35" s="1"/>
      <c r="J35" s="1"/>
      <c r="K35" s="1"/>
      <c r="L35" s="1"/>
    </row>
    <row r="36" spans="1:12" ht="24.75" customHeight="1" x14ac:dyDescent="0.3">
      <c r="A36" s="79"/>
      <c r="B36" s="79"/>
      <c r="C36" s="79"/>
      <c r="D36" s="79"/>
      <c r="E36" s="79"/>
      <c r="F36" s="80"/>
      <c r="G36" s="1"/>
      <c r="H36" s="1"/>
      <c r="I36" s="1"/>
      <c r="J36" s="1"/>
      <c r="K36" s="1"/>
      <c r="L36" s="1"/>
    </row>
    <row r="37" spans="1:12" ht="43" customHeight="1" x14ac:dyDescent="0.3">
      <c r="A37" s="409" t="s">
        <v>156</v>
      </c>
      <c r="B37" s="410"/>
      <c r="C37" s="410"/>
      <c r="D37" s="410"/>
      <c r="E37" s="410"/>
      <c r="F37" s="410"/>
      <c r="G37" s="410"/>
      <c r="H37" s="410"/>
      <c r="I37" s="411"/>
    </row>
    <row r="38" spans="1:12" ht="58" customHeight="1" thickBot="1" x14ac:dyDescent="0.35">
      <c r="A38" s="405" t="s">
        <v>141</v>
      </c>
      <c r="B38" s="406"/>
      <c r="C38" s="406"/>
      <c r="D38" s="406"/>
      <c r="E38" s="407"/>
      <c r="F38" s="220" t="s">
        <v>154</v>
      </c>
      <c r="G38" s="221" t="s">
        <v>155</v>
      </c>
      <c r="H38" s="222" t="s">
        <v>153</v>
      </c>
      <c r="I38" s="221" t="s">
        <v>221</v>
      </c>
      <c r="J38" s="408"/>
      <c r="K38" s="408"/>
      <c r="L38" s="408"/>
    </row>
    <row r="39" spans="1:12" ht="36" customHeight="1" x14ac:dyDescent="0.3">
      <c r="A39" s="356" t="s">
        <v>142</v>
      </c>
      <c r="B39" s="357"/>
      <c r="C39" s="357"/>
      <c r="D39" s="357"/>
      <c r="E39" s="357"/>
      <c r="F39" s="492"/>
      <c r="G39" s="493"/>
      <c r="H39" s="494">
        <f>+F39+G39</f>
        <v>0</v>
      </c>
      <c r="I39" s="493"/>
      <c r="J39" s="81"/>
      <c r="K39" s="81"/>
      <c r="L39" s="81"/>
    </row>
    <row r="40" spans="1:12" s="82" customFormat="1" ht="67.5" customHeight="1" x14ac:dyDescent="0.3">
      <c r="A40" s="347" t="s">
        <v>143</v>
      </c>
      <c r="B40" s="348"/>
      <c r="C40" s="348"/>
      <c r="D40" s="348"/>
      <c r="E40" s="348"/>
      <c r="F40" s="495"/>
      <c r="G40" s="496"/>
      <c r="H40" s="497">
        <f t="shared" ref="H40" si="1">+F40+G40</f>
        <v>0</v>
      </c>
      <c r="I40" s="496"/>
      <c r="J40" s="81"/>
      <c r="K40" s="81"/>
      <c r="L40" s="81"/>
    </row>
    <row r="41" spans="1:12" ht="40.5" customHeight="1" thickBot="1" x14ac:dyDescent="0.35">
      <c r="A41" s="350" t="s">
        <v>144</v>
      </c>
      <c r="B41" s="351"/>
      <c r="C41" s="351"/>
      <c r="D41" s="351"/>
      <c r="E41" s="351"/>
      <c r="F41" s="498"/>
      <c r="G41" s="499"/>
      <c r="H41" s="500">
        <f>+F41+G41</f>
        <v>0</v>
      </c>
      <c r="I41" s="487" t="str">
        <f>IF(OR(H41="",H41=0),"",H41/$H$44)</f>
        <v/>
      </c>
      <c r="J41" s="218"/>
      <c r="K41" s="81"/>
      <c r="L41" s="81"/>
    </row>
    <row r="42" spans="1:12" ht="23.25" customHeight="1" thickBot="1" x14ac:dyDescent="0.35">
      <c r="A42" s="344" t="s">
        <v>145</v>
      </c>
      <c r="B42" s="345"/>
      <c r="C42" s="345"/>
      <c r="D42" s="345"/>
      <c r="E42" s="345"/>
      <c r="F42" s="501">
        <f>+SUM(F39:F41)</f>
        <v>0</v>
      </c>
      <c r="G42" s="502">
        <f>+SUM(G39:G41)</f>
        <v>0</v>
      </c>
      <c r="H42" s="503">
        <f>+SUM(H39:H41)</f>
        <v>0</v>
      </c>
      <c r="I42" s="504">
        <f>IFERROR(H42/H42,0)</f>
        <v>0</v>
      </c>
      <c r="J42" s="81"/>
      <c r="K42" s="81"/>
      <c r="L42" s="81"/>
    </row>
    <row r="43" spans="1:12" ht="51" customHeight="1" thickBot="1" x14ac:dyDescent="0.35">
      <c r="A43" s="341" t="s">
        <v>146</v>
      </c>
      <c r="B43" s="342"/>
      <c r="C43" s="342"/>
      <c r="D43" s="342"/>
      <c r="E43" s="342"/>
      <c r="F43" s="505"/>
      <c r="G43" s="506"/>
      <c r="H43" s="507">
        <f>F43+G43</f>
        <v>0</v>
      </c>
      <c r="I43" s="487" t="str">
        <f>IF(OR(H43="",H43=0),"",H43/$H$42)</f>
        <v/>
      </c>
      <c r="J43" s="218"/>
      <c r="K43" s="81"/>
      <c r="L43" s="81"/>
    </row>
    <row r="44" spans="1:12" ht="21.75" customHeight="1" thickBot="1" x14ac:dyDescent="0.35">
      <c r="A44" s="344" t="s">
        <v>147</v>
      </c>
      <c r="B44" s="345"/>
      <c r="C44" s="345"/>
      <c r="D44" s="345"/>
      <c r="E44" s="345"/>
      <c r="F44" s="508">
        <f>+F42+F43</f>
        <v>0</v>
      </c>
      <c r="G44" s="509">
        <f>+G42+G43</f>
        <v>0</v>
      </c>
      <c r="H44" s="510">
        <f>+H42+H43</f>
        <v>0</v>
      </c>
      <c r="I44" s="511"/>
      <c r="J44" s="81"/>
      <c r="K44" s="81"/>
      <c r="L44" s="81"/>
    </row>
    <row r="45" spans="1:12" ht="14.25" customHeight="1" x14ac:dyDescent="0.3">
      <c r="A45" s="79"/>
      <c r="B45" s="79"/>
      <c r="C45" s="79"/>
      <c r="D45" s="79"/>
      <c r="E45" s="79"/>
      <c r="F45" s="83"/>
      <c r="G45" s="84"/>
      <c r="H45" s="83"/>
      <c r="I45" s="81"/>
      <c r="J45" s="81"/>
      <c r="K45" s="81"/>
      <c r="L45" s="81"/>
    </row>
    <row r="46" spans="1:12" ht="14.25" customHeight="1" x14ac:dyDescent="0.3">
      <c r="A46" s="79"/>
      <c r="B46" s="79"/>
      <c r="C46" s="79"/>
      <c r="D46" s="79"/>
      <c r="E46" s="79"/>
      <c r="F46" s="85"/>
      <c r="G46" s="86"/>
      <c r="H46" s="85"/>
      <c r="I46" s="81"/>
      <c r="J46" s="81"/>
      <c r="K46" s="81"/>
      <c r="L46" s="81"/>
    </row>
    <row r="47" spans="1:12" ht="14.25" customHeight="1" thickBot="1" x14ac:dyDescent="0.35">
      <c r="A47" s="79"/>
      <c r="B47" s="79"/>
      <c r="C47" s="79"/>
      <c r="D47" s="79"/>
      <c r="E47" s="79"/>
      <c r="F47" s="85"/>
      <c r="G47" s="86"/>
      <c r="H47" s="85"/>
      <c r="I47" s="81"/>
      <c r="J47" s="81"/>
      <c r="K47" s="81"/>
      <c r="L47" s="81"/>
    </row>
    <row r="48" spans="1:12" ht="14.25" customHeight="1" thickBot="1" x14ac:dyDescent="0.35">
      <c r="A48" s="353" t="s">
        <v>148</v>
      </c>
      <c r="B48" s="354"/>
      <c r="C48" s="354"/>
      <c r="D48" s="354"/>
      <c r="E48" s="355"/>
      <c r="F48" s="87" t="s">
        <v>63</v>
      </c>
      <c r="G48" s="88" t="s">
        <v>64</v>
      </c>
      <c r="H48" s="88" t="s">
        <v>100</v>
      </c>
      <c r="I48" s="88" t="s">
        <v>101</v>
      </c>
      <c r="J48" s="88" t="s">
        <v>102</v>
      </c>
      <c r="K48" s="88" t="s">
        <v>103</v>
      </c>
      <c r="L48" s="89" t="s">
        <v>65</v>
      </c>
    </row>
    <row r="49" spans="1:12" ht="35.25" customHeight="1" x14ac:dyDescent="0.3">
      <c r="A49" s="356" t="s">
        <v>142</v>
      </c>
      <c r="B49" s="357"/>
      <c r="C49" s="357"/>
      <c r="D49" s="357"/>
      <c r="E49" s="358"/>
      <c r="F49" s="90"/>
      <c r="G49" s="91"/>
      <c r="H49" s="91"/>
      <c r="I49" s="91"/>
      <c r="J49" s="91"/>
      <c r="K49" s="91"/>
      <c r="L49" s="92"/>
    </row>
    <row r="50" spans="1:12" ht="58" customHeight="1" x14ac:dyDescent="0.3">
      <c r="A50" s="347" t="s">
        <v>143</v>
      </c>
      <c r="B50" s="348"/>
      <c r="C50" s="348"/>
      <c r="D50" s="348"/>
      <c r="E50" s="349"/>
      <c r="F50" s="93"/>
      <c r="G50" s="94"/>
      <c r="H50" s="94"/>
      <c r="I50" s="94"/>
      <c r="J50" s="94"/>
      <c r="K50" s="94"/>
      <c r="L50" s="95"/>
    </row>
    <row r="51" spans="1:12" ht="46.5" customHeight="1" thickBot="1" x14ac:dyDescent="0.35">
      <c r="A51" s="350" t="s">
        <v>144</v>
      </c>
      <c r="B51" s="351"/>
      <c r="C51" s="351"/>
      <c r="D51" s="351"/>
      <c r="E51" s="352"/>
      <c r="F51" s="96"/>
      <c r="G51" s="97"/>
      <c r="H51" s="97"/>
      <c r="I51" s="97"/>
      <c r="J51" s="97"/>
      <c r="K51" s="97"/>
      <c r="L51" s="98"/>
    </row>
    <row r="52" spans="1:12" ht="14.25" customHeight="1" thickBot="1" x14ac:dyDescent="0.35">
      <c r="A52" s="365" t="s">
        <v>145</v>
      </c>
      <c r="B52" s="366"/>
      <c r="C52" s="366"/>
      <c r="D52" s="366"/>
      <c r="E52" s="367"/>
      <c r="F52" s="99">
        <f>+SUM(F49:F51)</f>
        <v>0</v>
      </c>
      <c r="G52" s="100">
        <f t="shared" ref="G52:L52" si="2">+SUM(G49:G51)</f>
        <v>0</v>
      </c>
      <c r="H52" s="100">
        <f t="shared" si="2"/>
        <v>0</v>
      </c>
      <c r="I52" s="100">
        <f t="shared" si="2"/>
        <v>0</v>
      </c>
      <c r="J52" s="100">
        <f t="shared" si="2"/>
        <v>0</v>
      </c>
      <c r="K52" s="100">
        <f t="shared" si="2"/>
        <v>0</v>
      </c>
      <c r="L52" s="101">
        <f t="shared" si="2"/>
        <v>0</v>
      </c>
    </row>
    <row r="53" spans="1:12" ht="27.75" customHeight="1" thickBot="1" x14ac:dyDescent="0.35">
      <c r="A53" s="341" t="s">
        <v>149</v>
      </c>
      <c r="B53" s="342"/>
      <c r="C53" s="342"/>
      <c r="D53" s="342"/>
      <c r="E53" s="343"/>
      <c r="F53" s="102"/>
      <c r="G53" s="103"/>
      <c r="H53" s="103"/>
      <c r="I53" s="103"/>
      <c r="J53" s="103"/>
      <c r="K53" s="103"/>
      <c r="L53" s="104"/>
    </row>
    <row r="54" spans="1:12" ht="14.25" customHeight="1" thickBot="1" x14ac:dyDescent="0.35">
      <c r="A54" s="344" t="s">
        <v>150</v>
      </c>
      <c r="B54" s="345"/>
      <c r="C54" s="345"/>
      <c r="D54" s="345"/>
      <c r="E54" s="346"/>
      <c r="F54" s="105">
        <f>+F52+F53</f>
        <v>0</v>
      </c>
      <c r="G54" s="106">
        <f t="shared" ref="G54:L54" si="3">+G52+G53</f>
        <v>0</v>
      </c>
      <c r="H54" s="106">
        <f t="shared" si="3"/>
        <v>0</v>
      </c>
      <c r="I54" s="106">
        <f t="shared" si="3"/>
        <v>0</v>
      </c>
      <c r="J54" s="106">
        <f t="shared" si="3"/>
        <v>0</v>
      </c>
      <c r="K54" s="106">
        <f t="shared" si="3"/>
        <v>0</v>
      </c>
      <c r="L54" s="107">
        <f t="shared" si="3"/>
        <v>0</v>
      </c>
    </row>
    <row r="55" spans="1:12" ht="14.25" customHeight="1" thickBot="1" x14ac:dyDescent="0.35">
      <c r="A55" s="79"/>
      <c r="B55" s="79"/>
      <c r="C55" s="79"/>
      <c r="D55" s="79"/>
      <c r="E55" s="79"/>
      <c r="F55" s="83"/>
      <c r="G55" s="84"/>
      <c r="H55" s="108"/>
      <c r="I55" s="84"/>
      <c r="J55" s="83"/>
      <c r="K55" s="83"/>
      <c r="L55" s="83"/>
    </row>
    <row r="56" spans="1:12" ht="14.25" customHeight="1" thickBot="1" x14ac:dyDescent="0.35">
      <c r="A56" s="353" t="s">
        <v>151</v>
      </c>
      <c r="B56" s="354"/>
      <c r="C56" s="354"/>
      <c r="D56" s="354"/>
      <c r="E56" s="355"/>
      <c r="F56" s="87" t="s">
        <v>63</v>
      </c>
      <c r="G56" s="88" t="s">
        <v>64</v>
      </c>
      <c r="H56" s="88" t="s">
        <v>100</v>
      </c>
      <c r="I56" s="88" t="s">
        <v>101</v>
      </c>
      <c r="J56" s="88" t="s">
        <v>102</v>
      </c>
      <c r="K56" s="88" t="s">
        <v>103</v>
      </c>
      <c r="L56" s="89" t="s">
        <v>65</v>
      </c>
    </row>
    <row r="57" spans="1:12" ht="30" customHeight="1" x14ac:dyDescent="0.3">
      <c r="A57" s="356" t="s">
        <v>142</v>
      </c>
      <c r="B57" s="357"/>
      <c r="C57" s="357"/>
      <c r="D57" s="357"/>
      <c r="E57" s="358"/>
      <c r="F57" s="90"/>
      <c r="G57" s="91"/>
      <c r="H57" s="91"/>
      <c r="I57" s="91"/>
      <c r="J57" s="91"/>
      <c r="K57" s="91"/>
      <c r="L57" s="92"/>
    </row>
    <row r="58" spans="1:12" ht="60.75" customHeight="1" x14ac:dyDescent="0.3">
      <c r="A58" s="347" t="s">
        <v>143</v>
      </c>
      <c r="B58" s="348"/>
      <c r="C58" s="348"/>
      <c r="D58" s="348"/>
      <c r="E58" s="349"/>
      <c r="F58" s="93"/>
      <c r="G58" s="94"/>
      <c r="H58" s="94"/>
      <c r="I58" s="94"/>
      <c r="J58" s="94"/>
      <c r="K58" s="94"/>
      <c r="L58" s="95"/>
    </row>
    <row r="59" spans="1:12" ht="44.25" customHeight="1" thickBot="1" x14ac:dyDescent="0.35">
      <c r="A59" s="350" t="s">
        <v>144</v>
      </c>
      <c r="B59" s="351"/>
      <c r="C59" s="351"/>
      <c r="D59" s="351"/>
      <c r="E59" s="352"/>
      <c r="F59" s="96"/>
      <c r="G59" s="97"/>
      <c r="H59" s="97"/>
      <c r="I59" s="97"/>
      <c r="J59" s="97"/>
      <c r="K59" s="97"/>
      <c r="L59" s="98"/>
    </row>
    <row r="60" spans="1:12" ht="14.25" customHeight="1" thickBot="1" x14ac:dyDescent="0.35">
      <c r="A60" s="365" t="s">
        <v>145</v>
      </c>
      <c r="B60" s="366"/>
      <c r="C60" s="366"/>
      <c r="D60" s="366"/>
      <c r="E60" s="367"/>
      <c r="F60" s="99">
        <f>+SUM(F57:F59)</f>
        <v>0</v>
      </c>
      <c r="G60" s="100">
        <f t="shared" ref="G60" si="4">+SUM(G57:G59)</f>
        <v>0</v>
      </c>
      <c r="H60" s="100">
        <f t="shared" ref="H60" si="5">+SUM(H57:H59)</f>
        <v>0</v>
      </c>
      <c r="I60" s="100">
        <f t="shared" ref="I60" si="6">+SUM(I57:I59)</f>
        <v>0</v>
      </c>
      <c r="J60" s="100">
        <f t="shared" ref="J60" si="7">+SUM(J57:J59)</f>
        <v>0</v>
      </c>
      <c r="K60" s="100">
        <f t="shared" ref="K60" si="8">+SUM(K57:K59)</f>
        <v>0</v>
      </c>
      <c r="L60" s="101">
        <f t="shared" ref="L60" si="9">+SUM(L57:L59)</f>
        <v>0</v>
      </c>
    </row>
    <row r="61" spans="1:12" ht="46.5" customHeight="1" thickBot="1" x14ac:dyDescent="0.35">
      <c r="A61" s="341" t="s">
        <v>149</v>
      </c>
      <c r="B61" s="342"/>
      <c r="C61" s="342"/>
      <c r="D61" s="342"/>
      <c r="E61" s="343"/>
      <c r="F61" s="102"/>
      <c r="G61" s="103"/>
      <c r="H61" s="103"/>
      <c r="I61" s="103"/>
      <c r="J61" s="103"/>
      <c r="K61" s="103"/>
      <c r="L61" s="104"/>
    </row>
    <row r="62" spans="1:12" ht="14.25" customHeight="1" thickBot="1" x14ac:dyDescent="0.35">
      <c r="A62" s="344" t="s">
        <v>150</v>
      </c>
      <c r="B62" s="345"/>
      <c r="C62" s="345"/>
      <c r="D62" s="345"/>
      <c r="E62" s="346"/>
      <c r="F62" s="105">
        <f>+F60+F61</f>
        <v>0</v>
      </c>
      <c r="G62" s="106">
        <f t="shared" ref="G62" si="10">+G60+G61</f>
        <v>0</v>
      </c>
      <c r="H62" s="106">
        <f t="shared" ref="H62" si="11">+H60+H61</f>
        <v>0</v>
      </c>
      <c r="I62" s="106">
        <f t="shared" ref="I62" si="12">+I60+I61</f>
        <v>0</v>
      </c>
      <c r="J62" s="106">
        <f t="shared" ref="J62" si="13">+J60+J61</f>
        <v>0</v>
      </c>
      <c r="K62" s="106">
        <f t="shared" ref="K62" si="14">+K60+K61</f>
        <v>0</v>
      </c>
      <c r="L62" s="107">
        <f t="shared" ref="L62" si="15">+L60+L61</f>
        <v>0</v>
      </c>
    </row>
    <row r="63" spans="1:12" ht="14.25" customHeight="1" x14ac:dyDescent="0.3">
      <c r="A63" s="79"/>
      <c r="B63" s="79"/>
      <c r="C63" s="79"/>
      <c r="D63" s="79"/>
      <c r="E63" s="79"/>
      <c r="F63" s="83"/>
      <c r="G63" s="84"/>
      <c r="H63" s="108"/>
      <c r="I63" s="84"/>
      <c r="J63" s="83"/>
      <c r="K63" s="83"/>
      <c r="L63" s="83"/>
    </row>
    <row r="64" spans="1:12" ht="42.75" customHeight="1" x14ac:dyDescent="0.3">
      <c r="A64" s="412" t="s">
        <v>152</v>
      </c>
      <c r="B64" s="413"/>
      <c r="C64" s="413"/>
      <c r="D64" s="413"/>
      <c r="E64" s="413"/>
      <c r="F64" s="413"/>
      <c r="G64" s="413"/>
      <c r="H64" s="413"/>
      <c r="I64" s="413"/>
      <c r="J64" s="413"/>
      <c r="K64" s="414"/>
      <c r="L64" s="94">
        <f>+F24+H44</f>
        <v>0</v>
      </c>
    </row>
    <row r="65" spans="1:13" ht="16.5" customHeight="1" x14ac:dyDescent="0.3">
      <c r="A65" s="2"/>
      <c r="B65" s="2"/>
      <c r="C65" s="2"/>
      <c r="D65" s="2"/>
      <c r="E65" s="2"/>
      <c r="F65" s="2"/>
      <c r="G65" s="2"/>
      <c r="H65" s="2"/>
      <c r="I65" s="2"/>
      <c r="J65" s="109"/>
      <c r="K65" s="109"/>
      <c r="L65" s="109"/>
    </row>
    <row r="66" spans="1:13" ht="16.5" customHeight="1" x14ac:dyDescent="0.3">
      <c r="A66" s="419" t="s">
        <v>157</v>
      </c>
      <c r="B66" s="419"/>
      <c r="C66" s="419"/>
      <c r="D66" s="419"/>
      <c r="E66" s="419"/>
      <c r="F66" s="419"/>
      <c r="G66" s="419"/>
      <c r="H66" s="419"/>
      <c r="I66" s="419"/>
      <c r="J66" s="419"/>
      <c r="K66" s="419"/>
      <c r="L66" s="419"/>
      <c r="M66" s="419"/>
    </row>
    <row r="67" spans="1:13" ht="16.5" customHeight="1" thickBot="1" x14ac:dyDescent="0.35">
      <c r="A67" s="446" t="s">
        <v>180</v>
      </c>
      <c r="B67" s="446"/>
      <c r="C67" s="446"/>
      <c r="D67" s="446"/>
      <c r="E67" s="446"/>
      <c r="F67" s="446"/>
      <c r="G67" s="446"/>
      <c r="H67" s="446"/>
      <c r="I67" s="446"/>
      <c r="J67" s="446"/>
      <c r="K67" s="446"/>
      <c r="L67" s="446"/>
      <c r="M67" s="446"/>
    </row>
    <row r="68" spans="1:13" ht="48" customHeight="1" thickBot="1" x14ac:dyDescent="0.35">
      <c r="A68" s="451" t="s">
        <v>166</v>
      </c>
      <c r="B68" s="447"/>
      <c r="C68" s="111" t="s">
        <v>207</v>
      </c>
      <c r="D68" s="111" t="s">
        <v>208</v>
      </c>
      <c r="E68" s="448" t="s">
        <v>209</v>
      </c>
      <c r="F68" s="448"/>
      <c r="G68" s="448" t="s">
        <v>165</v>
      </c>
      <c r="H68" s="448"/>
      <c r="I68" s="88" t="s">
        <v>33</v>
      </c>
      <c r="J68" s="110" t="s">
        <v>34</v>
      </c>
      <c r="K68" s="88" t="s">
        <v>35</v>
      </c>
      <c r="L68" s="89" t="s">
        <v>210</v>
      </c>
      <c r="M68" s="112" t="s">
        <v>173</v>
      </c>
    </row>
    <row r="69" spans="1:13" ht="16.5" customHeight="1" x14ac:dyDescent="0.3">
      <c r="A69" s="452"/>
      <c r="B69" s="453"/>
      <c r="C69" s="113"/>
      <c r="D69" s="114"/>
      <c r="E69" s="454"/>
      <c r="F69" s="455"/>
      <c r="G69" s="454"/>
      <c r="H69" s="455"/>
      <c r="I69" s="115"/>
      <c r="J69" s="115"/>
      <c r="K69" s="115"/>
      <c r="L69" s="116"/>
      <c r="M69" s="117">
        <f>+J69*K69*L69</f>
        <v>0</v>
      </c>
    </row>
    <row r="70" spans="1:13" ht="16.5" customHeight="1" x14ac:dyDescent="0.3">
      <c r="A70" s="368"/>
      <c r="B70" s="369"/>
      <c r="C70" s="118"/>
      <c r="D70" s="118"/>
      <c r="E70" s="369"/>
      <c r="F70" s="369"/>
      <c r="G70" s="369"/>
      <c r="H70" s="369"/>
      <c r="I70" s="119"/>
      <c r="J70" s="119"/>
      <c r="K70" s="119"/>
      <c r="L70" s="120"/>
      <c r="M70" s="121">
        <f t="shared" ref="M70:M75" si="16">+J70*K70*L70</f>
        <v>0</v>
      </c>
    </row>
    <row r="71" spans="1:13" ht="16.5" customHeight="1" x14ac:dyDescent="0.3">
      <c r="A71" s="368"/>
      <c r="B71" s="369"/>
      <c r="C71" s="118"/>
      <c r="D71" s="118"/>
      <c r="E71" s="370"/>
      <c r="F71" s="369"/>
      <c r="G71" s="369"/>
      <c r="H71" s="369"/>
      <c r="I71" s="119"/>
      <c r="J71" s="119"/>
      <c r="K71" s="119"/>
      <c r="L71" s="120"/>
      <c r="M71" s="121">
        <f t="shared" si="16"/>
        <v>0</v>
      </c>
    </row>
    <row r="72" spans="1:13" ht="16.5" customHeight="1" x14ac:dyDescent="0.3">
      <c r="A72" s="368"/>
      <c r="B72" s="369"/>
      <c r="C72" s="118"/>
      <c r="D72" s="118"/>
      <c r="E72" s="369"/>
      <c r="F72" s="369"/>
      <c r="G72" s="369"/>
      <c r="H72" s="369"/>
      <c r="I72" s="119"/>
      <c r="J72" s="119"/>
      <c r="K72" s="119"/>
      <c r="L72" s="120"/>
      <c r="M72" s="121">
        <f t="shared" si="16"/>
        <v>0</v>
      </c>
    </row>
    <row r="73" spans="1:13" ht="16.5" customHeight="1" x14ac:dyDescent="0.3">
      <c r="A73" s="368"/>
      <c r="B73" s="369"/>
      <c r="C73" s="118"/>
      <c r="D73" s="118"/>
      <c r="E73" s="369"/>
      <c r="F73" s="369"/>
      <c r="G73" s="369"/>
      <c r="H73" s="369"/>
      <c r="I73" s="119"/>
      <c r="J73" s="119"/>
      <c r="K73" s="119"/>
      <c r="L73" s="120"/>
      <c r="M73" s="121">
        <f>+J73*K73*L73</f>
        <v>0</v>
      </c>
    </row>
    <row r="74" spans="1:13" ht="16.5" customHeight="1" x14ac:dyDescent="0.3">
      <c r="A74" s="368"/>
      <c r="B74" s="369"/>
      <c r="C74" s="118"/>
      <c r="D74" s="118"/>
      <c r="E74" s="369"/>
      <c r="F74" s="369"/>
      <c r="G74" s="369"/>
      <c r="H74" s="369"/>
      <c r="I74" s="119"/>
      <c r="J74" s="119"/>
      <c r="K74" s="119"/>
      <c r="L74" s="120"/>
      <c r="M74" s="121">
        <f t="shared" si="16"/>
        <v>0</v>
      </c>
    </row>
    <row r="75" spans="1:13" ht="16" customHeight="1" thickBot="1" x14ac:dyDescent="0.35">
      <c r="A75" s="421"/>
      <c r="B75" s="394"/>
      <c r="C75" s="122"/>
      <c r="D75" s="122"/>
      <c r="E75" s="394"/>
      <c r="F75" s="394"/>
      <c r="G75" s="394"/>
      <c r="H75" s="394"/>
      <c r="I75" s="123"/>
      <c r="J75" s="123"/>
      <c r="K75" s="123"/>
      <c r="L75" s="124"/>
      <c r="M75" s="125">
        <f t="shared" si="16"/>
        <v>0</v>
      </c>
    </row>
    <row r="76" spans="1:13" ht="16.5" customHeight="1" thickBot="1" x14ac:dyDescent="0.35">
      <c r="A76" s="126"/>
      <c r="B76" s="127"/>
      <c r="C76" s="127"/>
      <c r="D76" s="127"/>
      <c r="E76" s="127"/>
      <c r="F76" s="127"/>
      <c r="G76" s="127"/>
      <c r="H76" s="127"/>
      <c r="I76" s="127"/>
      <c r="J76" s="128"/>
      <c r="K76" s="129" t="s">
        <v>173</v>
      </c>
      <c r="L76" s="130"/>
      <c r="M76" s="131">
        <f>+SUM(M69:M75)</f>
        <v>0</v>
      </c>
    </row>
    <row r="77" spans="1:13" ht="16.5" customHeight="1" x14ac:dyDescent="0.3">
      <c r="A77" s="132" t="s">
        <v>167</v>
      </c>
      <c r="B77" s="133" t="s">
        <v>168</v>
      </c>
      <c r="C77" s="71"/>
      <c r="D77" s="71"/>
      <c r="E77" s="71"/>
      <c r="F77" s="71"/>
      <c r="G77" s="71"/>
      <c r="H77" s="71"/>
      <c r="I77" s="71"/>
      <c r="J77" s="71"/>
      <c r="K77" s="71"/>
      <c r="L77" s="71"/>
    </row>
    <row r="78" spans="1:13" ht="16.5" customHeight="1" x14ac:dyDescent="0.3">
      <c r="A78" s="132" t="s">
        <v>171</v>
      </c>
      <c r="B78" s="133" t="s">
        <v>206</v>
      </c>
      <c r="C78" s="71"/>
      <c r="D78" s="71"/>
      <c r="E78" s="71"/>
      <c r="F78" s="71"/>
      <c r="G78" s="71"/>
      <c r="H78" s="71"/>
      <c r="I78" s="71"/>
      <c r="J78" s="71"/>
      <c r="K78" s="71"/>
      <c r="L78" s="71"/>
    </row>
    <row r="79" spans="1:13" ht="9.75" customHeight="1" x14ac:dyDescent="0.3">
      <c r="A79" s="132" t="s">
        <v>171</v>
      </c>
      <c r="B79" s="133" t="s">
        <v>169</v>
      </c>
      <c r="C79" s="71"/>
      <c r="D79" s="71"/>
      <c r="E79" s="71"/>
      <c r="F79" s="71"/>
      <c r="G79" s="71"/>
      <c r="H79" s="71"/>
      <c r="I79" s="71"/>
      <c r="J79" s="71"/>
      <c r="K79" s="71"/>
      <c r="L79" s="71"/>
    </row>
    <row r="80" spans="1:13" ht="13.5" customHeight="1" x14ac:dyDescent="0.3">
      <c r="A80" s="132" t="s">
        <v>172</v>
      </c>
      <c r="B80" s="133" t="s">
        <v>170</v>
      </c>
      <c r="C80" s="71"/>
      <c r="D80" s="71"/>
      <c r="E80" s="71"/>
      <c r="F80" s="71"/>
      <c r="G80" s="71"/>
      <c r="H80" s="71"/>
      <c r="I80" s="71"/>
      <c r="J80" s="71"/>
      <c r="K80" s="71"/>
      <c r="L80" s="71"/>
    </row>
    <row r="81" spans="1:13" ht="16.5" customHeight="1" x14ac:dyDescent="0.3">
      <c r="A81" s="134"/>
      <c r="B81" s="71"/>
      <c r="C81" s="71"/>
      <c r="D81" s="71"/>
      <c r="E81" s="71"/>
      <c r="F81" s="71"/>
      <c r="G81" s="71"/>
      <c r="H81" s="71"/>
      <c r="I81" s="71"/>
      <c r="J81" s="71"/>
      <c r="K81" s="71"/>
      <c r="L81" s="71"/>
    </row>
    <row r="82" spans="1:13" ht="150" customHeight="1" x14ac:dyDescent="0.3">
      <c r="A82" s="420" t="s">
        <v>174</v>
      </c>
      <c r="B82" s="420"/>
      <c r="C82" s="420"/>
      <c r="D82" s="420"/>
      <c r="E82" s="420"/>
      <c r="F82" s="420"/>
      <c r="G82" s="420"/>
      <c r="H82" s="420"/>
      <c r="I82" s="420"/>
      <c r="J82" s="420"/>
      <c r="K82" s="420"/>
      <c r="L82" s="420"/>
      <c r="M82" s="420"/>
    </row>
    <row r="83" spans="1:13" ht="16.5" customHeight="1" x14ac:dyDescent="0.3">
      <c r="A83" s="231"/>
      <c r="B83" s="231"/>
      <c r="C83" s="231"/>
      <c r="D83" s="231"/>
      <c r="E83" s="231"/>
      <c r="F83" s="231"/>
      <c r="G83" s="231"/>
      <c r="H83" s="231"/>
      <c r="I83" s="231"/>
      <c r="J83" s="231"/>
      <c r="K83" s="231"/>
      <c r="L83" s="231"/>
    </row>
    <row r="84" spans="1:13" ht="22" customHeight="1" x14ac:dyDescent="0.3">
      <c r="A84" s="135" t="s">
        <v>175</v>
      </c>
      <c r="B84" s="136"/>
      <c r="C84" s="136"/>
      <c r="D84" s="136"/>
      <c r="E84" s="136"/>
      <c r="F84" s="136"/>
      <c r="G84" s="136"/>
      <c r="H84" s="136"/>
      <c r="I84" s="136"/>
      <c r="J84" s="136"/>
      <c r="K84" s="136"/>
      <c r="L84" s="136"/>
      <c r="M84" s="137"/>
    </row>
    <row r="85" spans="1:13" ht="239.5" customHeight="1" x14ac:dyDescent="0.3">
      <c r="A85" s="138" t="s">
        <v>211</v>
      </c>
      <c r="B85" s="138"/>
      <c r="C85" s="138"/>
      <c r="D85" s="138"/>
      <c r="E85" s="138"/>
      <c r="F85" s="138"/>
      <c r="G85" s="138"/>
      <c r="H85" s="138"/>
      <c r="I85" s="138"/>
      <c r="J85" s="138"/>
      <c r="K85" s="138"/>
      <c r="L85" s="138"/>
      <c r="M85" s="138"/>
    </row>
    <row r="86" spans="1:13" ht="20.25" customHeight="1" thickBot="1" x14ac:dyDescent="0.35">
      <c r="A86" s="139"/>
      <c r="B86" s="140"/>
      <c r="C86" s="140"/>
      <c r="D86" s="140"/>
      <c r="E86" s="140"/>
      <c r="F86" s="140"/>
      <c r="G86" s="140"/>
      <c r="H86" s="140"/>
      <c r="I86" s="140"/>
      <c r="J86" s="140"/>
      <c r="K86" s="140"/>
      <c r="L86" s="140"/>
      <c r="M86" s="140"/>
    </row>
    <row r="87" spans="1:13" ht="25" customHeight="1" thickBot="1" x14ac:dyDescent="0.35">
      <c r="A87" s="334" t="s">
        <v>213</v>
      </c>
      <c r="B87" s="335"/>
      <c r="C87" s="335"/>
      <c r="D87" s="336" t="s">
        <v>214</v>
      </c>
      <c r="E87" s="336"/>
      <c r="F87" s="336"/>
      <c r="G87" s="337" t="s">
        <v>216</v>
      </c>
      <c r="H87" s="338"/>
      <c r="I87" s="141" t="s">
        <v>217</v>
      </c>
      <c r="J87" s="337" t="s">
        <v>218</v>
      </c>
      <c r="K87" s="401"/>
      <c r="L87" s="402"/>
      <c r="M87" s="142" t="s">
        <v>32</v>
      </c>
    </row>
    <row r="88" spans="1:13" ht="27" customHeight="1" x14ac:dyDescent="0.3">
      <c r="A88" s="339" t="s">
        <v>215</v>
      </c>
      <c r="B88" s="340"/>
      <c r="C88" s="340"/>
      <c r="D88" s="340"/>
      <c r="E88" s="340"/>
      <c r="F88" s="340"/>
      <c r="G88" s="340"/>
      <c r="H88" s="340"/>
      <c r="I88" s="38"/>
      <c r="J88" s="403"/>
      <c r="K88" s="403"/>
      <c r="L88" s="403"/>
      <c r="M88" s="143">
        <v>0</v>
      </c>
    </row>
    <row r="89" spans="1:13" ht="27" customHeight="1" x14ac:dyDescent="0.3">
      <c r="A89" s="404" t="s">
        <v>215</v>
      </c>
      <c r="B89" s="392"/>
      <c r="C89" s="392"/>
      <c r="D89" s="392"/>
      <c r="E89" s="392"/>
      <c r="F89" s="392"/>
      <c r="G89" s="392"/>
      <c r="H89" s="392"/>
      <c r="I89" s="42"/>
      <c r="J89" s="393"/>
      <c r="K89" s="393"/>
      <c r="L89" s="393"/>
      <c r="M89" s="144">
        <v>0</v>
      </c>
    </row>
    <row r="90" spans="1:13" ht="27" customHeight="1" thickBot="1" x14ac:dyDescent="0.35">
      <c r="A90" s="456" t="s">
        <v>215</v>
      </c>
      <c r="B90" s="457"/>
      <c r="C90" s="457"/>
      <c r="D90" s="457"/>
      <c r="E90" s="457"/>
      <c r="F90" s="457"/>
      <c r="G90" s="457"/>
      <c r="H90" s="457"/>
      <c r="I90" s="44"/>
      <c r="J90" s="458"/>
      <c r="K90" s="458"/>
      <c r="L90" s="458"/>
      <c r="M90" s="145">
        <v>0</v>
      </c>
    </row>
    <row r="91" spans="1:13" ht="27" customHeight="1" thickBot="1" x14ac:dyDescent="0.35">
      <c r="A91" s="139"/>
      <c r="B91" s="140"/>
      <c r="C91" s="140"/>
      <c r="D91" s="140"/>
      <c r="E91" s="146" t="s">
        <v>219</v>
      </c>
      <c r="F91" s="147"/>
      <c r="G91" s="147"/>
      <c r="H91" s="147"/>
      <c r="I91" s="147"/>
      <c r="J91" s="147"/>
      <c r="K91" s="147"/>
      <c r="L91" s="148"/>
      <c r="M91" s="149">
        <f>+SUM(M88:M90)</f>
        <v>0</v>
      </c>
    </row>
    <row r="92" spans="1:13" ht="16.5" customHeight="1" x14ac:dyDescent="0.3">
      <c r="A92" s="150"/>
      <c r="B92" s="151"/>
      <c r="C92" s="151"/>
      <c r="D92" s="151"/>
      <c r="E92" s="151"/>
      <c r="F92" s="151"/>
      <c r="G92" s="151"/>
      <c r="H92" s="151"/>
      <c r="I92" s="151"/>
      <c r="J92" s="151"/>
      <c r="K92" s="151"/>
      <c r="L92" s="151"/>
    </row>
    <row r="93" spans="1:13" ht="24" customHeight="1" x14ac:dyDescent="0.3">
      <c r="A93" s="419" t="s">
        <v>176</v>
      </c>
      <c r="B93" s="419"/>
      <c r="C93" s="419"/>
      <c r="D93" s="419"/>
      <c r="E93" s="419"/>
      <c r="F93" s="419"/>
      <c r="G93" s="419"/>
      <c r="H93" s="419"/>
      <c r="I93" s="419"/>
      <c r="J93" s="419"/>
      <c r="K93" s="419"/>
      <c r="L93" s="419"/>
      <c r="M93" s="419"/>
    </row>
    <row r="94" spans="1:13" ht="21" customHeight="1" thickBot="1" x14ac:dyDescent="0.35">
      <c r="A94" s="449" t="s">
        <v>181</v>
      </c>
      <c r="B94" s="450"/>
      <c r="C94" s="450"/>
      <c r="D94" s="450"/>
      <c r="E94" s="450"/>
      <c r="F94" s="450"/>
      <c r="G94" s="450"/>
      <c r="H94" s="450"/>
      <c r="I94" s="450"/>
      <c r="J94" s="450"/>
      <c r="K94" s="450"/>
      <c r="L94" s="450"/>
      <c r="M94" s="450"/>
    </row>
    <row r="95" spans="1:13" ht="38.25" customHeight="1" thickBot="1" x14ac:dyDescent="0.35">
      <c r="A95" s="395" t="s">
        <v>177</v>
      </c>
      <c r="B95" s="396"/>
      <c r="C95" s="396"/>
      <c r="D95" s="448" t="s">
        <v>178</v>
      </c>
      <c r="E95" s="448"/>
      <c r="F95" s="448"/>
      <c r="G95" s="399" t="s">
        <v>31</v>
      </c>
      <c r="H95" s="400"/>
      <c r="I95" s="111" t="s">
        <v>212</v>
      </c>
      <c r="J95" s="447" t="s">
        <v>179</v>
      </c>
      <c r="K95" s="447"/>
      <c r="L95" s="152" t="s">
        <v>184</v>
      </c>
      <c r="M95" s="153" t="s">
        <v>32</v>
      </c>
    </row>
    <row r="96" spans="1:13" ht="86.25" customHeight="1" x14ac:dyDescent="0.3">
      <c r="A96" s="397"/>
      <c r="B96" s="397"/>
      <c r="C96" s="397"/>
      <c r="D96" s="397"/>
      <c r="E96" s="397"/>
      <c r="F96" s="397"/>
      <c r="G96" s="332"/>
      <c r="H96" s="333"/>
      <c r="I96" s="154"/>
      <c r="J96" s="398"/>
      <c r="K96" s="398"/>
      <c r="L96" s="155"/>
      <c r="M96" s="156">
        <f>+J96*L96</f>
        <v>0</v>
      </c>
    </row>
    <row r="97" spans="1:13" ht="20.25" customHeight="1" x14ac:dyDescent="0.3">
      <c r="A97" s="392"/>
      <c r="B97" s="392"/>
      <c r="C97" s="392"/>
      <c r="D97" s="392"/>
      <c r="E97" s="392"/>
      <c r="F97" s="392"/>
      <c r="G97" s="296"/>
      <c r="H97" s="298"/>
      <c r="I97" s="42"/>
      <c r="J97" s="393"/>
      <c r="K97" s="393"/>
      <c r="L97" s="157"/>
      <c r="M97" s="158">
        <f t="shared" ref="M97:M102" si="17">+J97*L97</f>
        <v>0</v>
      </c>
    </row>
    <row r="98" spans="1:13" ht="23.25" customHeight="1" x14ac:dyDescent="0.3">
      <c r="A98" s="392"/>
      <c r="B98" s="392"/>
      <c r="C98" s="392"/>
      <c r="D98" s="392"/>
      <c r="E98" s="392"/>
      <c r="F98" s="392"/>
      <c r="G98" s="296"/>
      <c r="H98" s="298"/>
      <c r="I98" s="42"/>
      <c r="J98" s="393"/>
      <c r="K98" s="393"/>
      <c r="L98" s="157"/>
      <c r="M98" s="158">
        <f t="shared" si="17"/>
        <v>0</v>
      </c>
    </row>
    <row r="99" spans="1:13" ht="16.5" customHeight="1" x14ac:dyDescent="0.3">
      <c r="A99" s="392"/>
      <c r="B99" s="392"/>
      <c r="C99" s="392"/>
      <c r="D99" s="392"/>
      <c r="E99" s="392"/>
      <c r="F99" s="392"/>
      <c r="G99" s="296"/>
      <c r="H99" s="298"/>
      <c r="I99" s="42"/>
      <c r="J99" s="393"/>
      <c r="K99" s="393"/>
      <c r="L99" s="157"/>
      <c r="M99" s="158">
        <f t="shared" si="17"/>
        <v>0</v>
      </c>
    </row>
    <row r="100" spans="1:13" ht="16.5" customHeight="1" x14ac:dyDescent="0.3">
      <c r="A100" s="392"/>
      <c r="B100" s="392"/>
      <c r="C100" s="392"/>
      <c r="D100" s="392"/>
      <c r="E100" s="392"/>
      <c r="F100" s="392"/>
      <c r="G100" s="296"/>
      <c r="H100" s="298"/>
      <c r="I100" s="42"/>
      <c r="J100" s="393"/>
      <c r="K100" s="393"/>
      <c r="L100" s="157"/>
      <c r="M100" s="158">
        <f t="shared" si="17"/>
        <v>0</v>
      </c>
    </row>
    <row r="101" spans="1:13" ht="16.5" customHeight="1" x14ac:dyDescent="0.3">
      <c r="A101" s="392"/>
      <c r="B101" s="392"/>
      <c r="C101" s="392"/>
      <c r="D101" s="392"/>
      <c r="E101" s="392"/>
      <c r="F101" s="392"/>
      <c r="G101" s="296"/>
      <c r="H101" s="298"/>
      <c r="I101" s="42"/>
      <c r="J101" s="393"/>
      <c r="K101" s="393"/>
      <c r="L101" s="157"/>
      <c r="M101" s="158">
        <f t="shared" si="17"/>
        <v>0</v>
      </c>
    </row>
    <row r="102" spans="1:13" ht="16.5" customHeight="1" thickBot="1" x14ac:dyDescent="0.35">
      <c r="A102" s="429"/>
      <c r="B102" s="429"/>
      <c r="C102" s="429"/>
      <c r="D102" s="429"/>
      <c r="E102" s="429"/>
      <c r="F102" s="429"/>
      <c r="G102" s="433"/>
      <c r="H102" s="434"/>
      <c r="I102" s="159"/>
      <c r="J102" s="418"/>
      <c r="K102" s="418"/>
      <c r="L102" s="160"/>
      <c r="M102" s="161">
        <f t="shared" si="17"/>
        <v>0</v>
      </c>
    </row>
    <row r="103" spans="1:13" ht="16.5" customHeight="1" thickBot="1" x14ac:dyDescent="0.35">
      <c r="A103" s="162"/>
      <c r="B103" s="163"/>
      <c r="C103" s="163"/>
      <c r="D103" s="164"/>
      <c r="E103" s="146" t="s">
        <v>182</v>
      </c>
      <c r="F103" s="147"/>
      <c r="G103" s="147"/>
      <c r="H103" s="147"/>
      <c r="I103" s="147"/>
      <c r="J103" s="147"/>
      <c r="K103" s="147"/>
      <c r="L103" s="148"/>
      <c r="M103" s="149">
        <f>+SUM(M96:M102)</f>
        <v>0</v>
      </c>
    </row>
    <row r="104" spans="1:13" ht="16.5" customHeight="1" x14ac:dyDescent="0.3">
      <c r="A104" s="165" t="s">
        <v>185</v>
      </c>
      <c r="B104" s="165"/>
      <c r="C104" s="165"/>
      <c r="D104" s="165"/>
      <c r="E104" s="165"/>
      <c r="F104" s="165"/>
      <c r="G104" s="165"/>
      <c r="H104" s="165"/>
      <c r="I104" s="165"/>
      <c r="J104" s="165"/>
      <c r="K104" s="165"/>
      <c r="L104" s="165"/>
    </row>
    <row r="105" spans="1:13" ht="16.5" customHeight="1" x14ac:dyDescent="0.3">
      <c r="A105" s="166"/>
      <c r="B105" s="166"/>
      <c r="C105" s="166"/>
      <c r="D105" s="166"/>
      <c r="E105" s="166"/>
      <c r="F105" s="166"/>
      <c r="G105" s="166"/>
      <c r="H105" s="166"/>
      <c r="I105" s="166"/>
      <c r="J105" s="166"/>
      <c r="K105" s="166"/>
      <c r="L105" s="166"/>
    </row>
    <row r="106" spans="1:13" ht="197.5" customHeight="1" x14ac:dyDescent="0.3">
      <c r="A106" s="167" t="s">
        <v>183</v>
      </c>
      <c r="B106" s="168"/>
      <c r="C106" s="168"/>
      <c r="D106" s="168"/>
      <c r="E106" s="168"/>
      <c r="F106" s="168"/>
      <c r="G106" s="168"/>
      <c r="H106" s="168"/>
      <c r="I106" s="168"/>
      <c r="J106" s="168"/>
      <c r="K106" s="168"/>
      <c r="L106" s="168"/>
      <c r="M106" s="169"/>
    </row>
    <row r="107" spans="1:13" ht="16.5" customHeight="1" x14ac:dyDescent="0.3">
      <c r="A107" s="166"/>
      <c r="B107" s="166"/>
      <c r="C107" s="166"/>
      <c r="D107" s="166"/>
      <c r="E107" s="166"/>
      <c r="F107" s="166"/>
      <c r="G107" s="166"/>
      <c r="H107" s="166"/>
      <c r="I107" s="166"/>
      <c r="J107" s="166"/>
      <c r="K107" s="166"/>
      <c r="L107" s="166"/>
    </row>
    <row r="108" spans="1:13" ht="16.5" customHeight="1" x14ac:dyDescent="0.3">
      <c r="A108" s="419" t="s">
        <v>186</v>
      </c>
      <c r="B108" s="419"/>
      <c r="C108" s="419"/>
      <c r="D108" s="419"/>
      <c r="E108" s="419"/>
      <c r="F108" s="419"/>
      <c r="G108" s="419"/>
      <c r="H108" s="419"/>
      <c r="I108" s="419"/>
      <c r="J108" s="419"/>
      <c r="K108" s="419"/>
      <c r="L108" s="419"/>
      <c r="M108" s="419"/>
    </row>
    <row r="109" spans="1:13" ht="175" customHeight="1" x14ac:dyDescent="0.3">
      <c r="A109" s="430" t="s">
        <v>187</v>
      </c>
      <c r="B109" s="431"/>
      <c r="C109" s="431"/>
      <c r="D109" s="431"/>
      <c r="E109" s="431"/>
      <c r="F109" s="431"/>
      <c r="G109" s="431"/>
      <c r="H109" s="431"/>
      <c r="I109" s="431"/>
      <c r="J109" s="431"/>
      <c r="K109" s="431"/>
      <c r="L109" s="431"/>
      <c r="M109" s="432"/>
    </row>
    <row r="110" spans="1:13" ht="16" customHeight="1" x14ac:dyDescent="0.3">
      <c r="A110" s="170"/>
      <c r="B110" s="170"/>
      <c r="C110" s="170"/>
      <c r="D110" s="170"/>
      <c r="E110" s="170"/>
      <c r="F110" s="170"/>
      <c r="G110" s="170"/>
      <c r="H110" s="170"/>
      <c r="I110" s="170"/>
      <c r="J110" s="170"/>
      <c r="K110" s="170"/>
      <c r="L110" s="170"/>
    </row>
    <row r="111" spans="1:13" ht="20.25" customHeight="1" x14ac:dyDescent="0.3">
      <c r="A111" s="422"/>
      <c r="B111" s="422"/>
      <c r="C111" s="422"/>
      <c r="D111" s="422"/>
      <c r="E111" s="422"/>
      <c r="F111" s="422"/>
      <c r="G111" s="422"/>
      <c r="H111" s="422"/>
      <c r="I111" s="422"/>
      <c r="J111" s="422"/>
      <c r="K111" s="422"/>
      <c r="L111" s="422"/>
    </row>
    <row r="112" spans="1:13" ht="35.5" customHeight="1" x14ac:dyDescent="0.3">
      <c r="A112" s="423" t="s">
        <v>188</v>
      </c>
      <c r="B112" s="424"/>
      <c r="C112" s="424"/>
      <c r="D112" s="424"/>
      <c r="E112" s="424"/>
      <c r="F112" s="424"/>
      <c r="G112" s="424"/>
      <c r="H112" s="424"/>
      <c r="I112" s="424"/>
      <c r="J112" s="424"/>
      <c r="K112" s="424"/>
      <c r="L112" s="425"/>
    </row>
    <row r="113" spans="1:12" ht="42" customHeight="1" x14ac:dyDescent="0.3">
      <c r="A113" s="426" t="s">
        <v>36</v>
      </c>
      <c r="B113" s="426"/>
      <c r="C113" s="426"/>
      <c r="D113" s="426"/>
      <c r="E113" s="426"/>
      <c r="F113" s="427" t="s">
        <v>189</v>
      </c>
      <c r="G113" s="428"/>
      <c r="H113" s="427" t="s">
        <v>37</v>
      </c>
      <c r="I113" s="428"/>
      <c r="J113" s="427" t="s">
        <v>220</v>
      </c>
      <c r="K113" s="427"/>
      <c r="L113" s="428"/>
    </row>
    <row r="114" spans="1:12" x14ac:dyDescent="0.3">
      <c r="A114" s="415" t="s">
        <v>190</v>
      </c>
      <c r="B114" s="416"/>
      <c r="C114" s="416"/>
      <c r="D114" s="416"/>
      <c r="E114" s="417"/>
      <c r="F114" s="512">
        <f>+F44</f>
        <v>0</v>
      </c>
      <c r="G114" s="513"/>
      <c r="H114" s="512"/>
      <c r="I114" s="513"/>
      <c r="J114" s="514">
        <f>IF(ISERROR(H114/F114),0,H114/F114)</f>
        <v>0</v>
      </c>
      <c r="K114" s="515"/>
      <c r="L114" s="516"/>
    </row>
    <row r="115" spans="1:12" ht="14.25" customHeight="1" x14ac:dyDescent="0.3">
      <c r="A115" s="415" t="s">
        <v>191</v>
      </c>
      <c r="B115" s="416"/>
      <c r="C115" s="416"/>
      <c r="D115" s="416"/>
      <c r="E115" s="417"/>
      <c r="F115" s="512">
        <f>+G44</f>
        <v>0</v>
      </c>
      <c r="G115" s="513"/>
      <c r="H115" s="512"/>
      <c r="I115" s="513"/>
      <c r="J115" s="514">
        <f>IF(ISERROR(H115/F115),0,H115/F115)</f>
        <v>0</v>
      </c>
      <c r="K115" s="515"/>
      <c r="L115" s="516"/>
    </row>
    <row r="116" spans="1:12" ht="29.25" customHeight="1" x14ac:dyDescent="0.3">
      <c r="A116" s="415" t="s">
        <v>135</v>
      </c>
      <c r="B116" s="416"/>
      <c r="C116" s="416"/>
      <c r="D116" s="416"/>
      <c r="E116" s="417"/>
      <c r="F116" s="512">
        <f>+F24</f>
        <v>0</v>
      </c>
      <c r="G116" s="513"/>
      <c r="H116" s="512"/>
      <c r="I116" s="513"/>
      <c r="J116" s="514">
        <f>IF(ISERROR(H116/F116),0,H116/F116)</f>
        <v>0</v>
      </c>
      <c r="K116" s="515"/>
      <c r="L116" s="516"/>
    </row>
    <row r="117" spans="1:12" ht="40.5" customHeight="1" x14ac:dyDescent="0.3">
      <c r="A117" s="435" t="s">
        <v>44</v>
      </c>
      <c r="B117" s="435"/>
      <c r="C117" s="435"/>
      <c r="D117" s="435"/>
      <c r="E117" s="435"/>
      <c r="F117" s="517">
        <f>+SUM(F114:G116)</f>
        <v>0</v>
      </c>
      <c r="G117" s="518"/>
      <c r="H117" s="517">
        <f>+SUM(H114:I116)</f>
        <v>0</v>
      </c>
      <c r="I117" s="518"/>
      <c r="J117" s="519">
        <f>IF(ISERROR(H117/F117),0,H117/F117)</f>
        <v>0</v>
      </c>
      <c r="K117" s="520"/>
      <c r="L117" s="521"/>
    </row>
    <row r="118" spans="1:12" ht="14.25" customHeight="1" x14ac:dyDescent="0.3"/>
    <row r="119" spans="1:12" ht="27.75" customHeight="1" x14ac:dyDescent="0.3">
      <c r="A119" s="423" t="s">
        <v>192</v>
      </c>
      <c r="B119" s="424"/>
      <c r="C119" s="424"/>
      <c r="D119" s="424"/>
      <c r="E119" s="424"/>
      <c r="F119" s="424"/>
      <c r="G119" s="424"/>
      <c r="H119" s="424"/>
      <c r="I119" s="424"/>
      <c r="J119" s="424"/>
      <c r="K119" s="424"/>
      <c r="L119" s="425"/>
    </row>
    <row r="120" spans="1:12" ht="14.25" customHeight="1" x14ac:dyDescent="0.3">
      <c r="A120" s="438" t="s">
        <v>193</v>
      </c>
      <c r="B120" s="438"/>
      <c r="C120" s="438"/>
      <c r="D120" s="438"/>
      <c r="E120" s="438" t="s">
        <v>194</v>
      </c>
      <c r="F120" s="438"/>
      <c r="G120" s="438" t="s">
        <v>38</v>
      </c>
      <c r="H120" s="438"/>
      <c r="I120" s="438"/>
      <c r="J120" s="438" t="s">
        <v>194</v>
      </c>
      <c r="K120" s="438"/>
      <c r="L120" s="438"/>
    </row>
    <row r="121" spans="1:12" x14ac:dyDescent="0.3">
      <c r="A121" s="436" t="s">
        <v>195</v>
      </c>
      <c r="B121" s="436"/>
      <c r="C121" s="436"/>
      <c r="D121" s="436"/>
      <c r="E121" s="437"/>
      <c r="F121" s="437"/>
      <c r="G121" s="436" t="s">
        <v>199</v>
      </c>
      <c r="H121" s="436"/>
      <c r="I121" s="436"/>
      <c r="J121" s="437"/>
      <c r="K121" s="437"/>
      <c r="L121" s="437"/>
    </row>
    <row r="122" spans="1:12" x14ac:dyDescent="0.3">
      <c r="A122" s="439" t="s">
        <v>196</v>
      </c>
      <c r="B122" s="439"/>
      <c r="C122" s="439"/>
      <c r="D122" s="439"/>
      <c r="E122" s="441"/>
      <c r="F122" s="441"/>
      <c r="G122" s="439" t="s">
        <v>39</v>
      </c>
      <c r="H122" s="439"/>
      <c r="I122" s="439"/>
      <c r="J122" s="441"/>
      <c r="K122" s="441"/>
      <c r="L122" s="441"/>
    </row>
    <row r="123" spans="1:12" ht="19" customHeight="1" x14ac:dyDescent="0.3">
      <c r="A123" s="439" t="s">
        <v>197</v>
      </c>
      <c r="B123" s="439"/>
      <c r="C123" s="439"/>
      <c r="D123" s="439"/>
      <c r="E123" s="441"/>
      <c r="F123" s="441"/>
      <c r="G123" s="439" t="s">
        <v>40</v>
      </c>
      <c r="H123" s="439"/>
      <c r="I123" s="439"/>
      <c r="J123" s="441"/>
      <c r="K123" s="441"/>
      <c r="L123" s="441"/>
    </row>
    <row r="124" spans="1:12" x14ac:dyDescent="0.3">
      <c r="A124" s="439" t="s">
        <v>198</v>
      </c>
      <c r="B124" s="439"/>
      <c r="C124" s="439"/>
      <c r="D124" s="439"/>
      <c r="E124" s="440"/>
      <c r="F124" s="440"/>
      <c r="G124" s="439" t="s">
        <v>42</v>
      </c>
      <c r="H124" s="439"/>
      <c r="I124" s="439"/>
      <c r="J124" s="441"/>
      <c r="K124" s="441"/>
      <c r="L124" s="441"/>
    </row>
    <row r="125" spans="1:12" x14ac:dyDescent="0.3">
      <c r="A125" s="439" t="s">
        <v>41</v>
      </c>
      <c r="B125" s="439"/>
      <c r="C125" s="439"/>
      <c r="D125" s="439"/>
      <c r="E125" s="442"/>
      <c r="F125" s="442"/>
      <c r="G125" s="439" t="s">
        <v>200</v>
      </c>
      <c r="H125" s="439"/>
      <c r="I125" s="439"/>
      <c r="J125" s="441"/>
      <c r="K125" s="441"/>
      <c r="L125" s="441"/>
    </row>
    <row r="126" spans="1:12" s="171" customFormat="1" x14ac:dyDescent="0.3">
      <c r="A126" s="445"/>
      <c r="B126" s="445"/>
      <c r="C126" s="445"/>
      <c r="D126" s="445"/>
      <c r="E126" s="442"/>
      <c r="F126" s="442"/>
      <c r="G126" s="439"/>
      <c r="H126" s="439"/>
      <c r="I126" s="439"/>
      <c r="J126" s="441"/>
      <c r="K126" s="441"/>
      <c r="L126" s="441"/>
    </row>
    <row r="127" spans="1:12" x14ac:dyDescent="0.3">
      <c r="A127" s="445"/>
      <c r="B127" s="445"/>
      <c r="C127" s="445"/>
      <c r="D127" s="445"/>
      <c r="E127" s="442"/>
      <c r="F127" s="442"/>
      <c r="G127" s="439"/>
      <c r="H127" s="439"/>
      <c r="I127" s="439"/>
      <c r="J127" s="441"/>
      <c r="K127" s="441"/>
      <c r="L127" s="441"/>
    </row>
    <row r="128" spans="1:12" ht="14.25" customHeight="1" x14ac:dyDescent="0.3">
      <c r="A128" s="443" t="s">
        <v>201</v>
      </c>
      <c r="B128" s="443"/>
      <c r="C128" s="443"/>
      <c r="D128" s="443"/>
      <c r="E128" s="444">
        <f>SUM(E121:F127)</f>
        <v>0</v>
      </c>
      <c r="F128" s="444"/>
      <c r="G128" s="443" t="s">
        <v>202</v>
      </c>
      <c r="H128" s="443"/>
      <c r="I128" s="443"/>
      <c r="J128" s="444">
        <f>SUM(J121:L127)</f>
        <v>0</v>
      </c>
      <c r="K128" s="444"/>
      <c r="L128" s="444"/>
    </row>
    <row r="129" spans="1:12" x14ac:dyDescent="0.3">
      <c r="A129" s="172"/>
      <c r="B129" s="172"/>
      <c r="C129" s="172"/>
      <c r="D129" s="172"/>
      <c r="E129" s="172"/>
      <c r="F129" s="172"/>
      <c r="G129" s="172"/>
      <c r="H129" s="172"/>
      <c r="I129" s="172"/>
      <c r="J129" s="172"/>
      <c r="K129" s="172"/>
      <c r="L129" s="172"/>
    </row>
    <row r="130" spans="1:12" ht="14.25" customHeight="1" x14ac:dyDescent="0.3">
      <c r="A130" s="423" t="s">
        <v>203</v>
      </c>
      <c r="B130" s="424"/>
      <c r="C130" s="424"/>
      <c r="D130" s="424"/>
      <c r="E130" s="424"/>
      <c r="F130" s="424"/>
      <c r="G130" s="424"/>
      <c r="H130" s="424"/>
      <c r="I130" s="424"/>
      <c r="J130" s="424"/>
      <c r="K130" s="424"/>
      <c r="L130" s="425"/>
    </row>
    <row r="131" spans="1:12" x14ac:dyDescent="0.3">
      <c r="A131" s="459" t="s">
        <v>204</v>
      </c>
      <c r="B131" s="459"/>
      <c r="C131" s="459"/>
      <c r="D131" s="459"/>
      <c r="E131" s="459"/>
      <c r="F131" s="459"/>
      <c r="G131" s="459"/>
      <c r="H131" s="459"/>
      <c r="I131" s="459"/>
      <c r="J131" s="459"/>
      <c r="K131" s="459"/>
      <c r="L131" s="459"/>
    </row>
    <row r="132" spans="1:12" x14ac:dyDescent="0.3">
      <c r="A132" s="459"/>
      <c r="B132" s="459"/>
      <c r="C132" s="459"/>
      <c r="D132" s="459"/>
      <c r="E132" s="459"/>
      <c r="F132" s="459"/>
      <c r="G132" s="459"/>
      <c r="H132" s="459"/>
      <c r="I132" s="459"/>
      <c r="J132" s="459"/>
      <c r="K132" s="459"/>
      <c r="L132" s="459"/>
    </row>
    <row r="133" spans="1:12" x14ac:dyDescent="0.3">
      <c r="A133" s="459"/>
      <c r="B133" s="459"/>
      <c r="C133" s="459"/>
      <c r="D133" s="459"/>
      <c r="E133" s="459"/>
      <c r="F133" s="459"/>
      <c r="G133" s="459"/>
      <c r="H133" s="459"/>
      <c r="I133" s="459"/>
      <c r="J133" s="459"/>
      <c r="K133" s="459"/>
      <c r="L133" s="459"/>
    </row>
    <row r="134" spans="1:12" x14ac:dyDescent="0.3">
      <c r="A134" s="459"/>
      <c r="B134" s="459"/>
      <c r="C134" s="459"/>
      <c r="D134" s="459"/>
      <c r="E134" s="459"/>
      <c r="F134" s="459"/>
      <c r="G134" s="459"/>
      <c r="H134" s="459"/>
      <c r="I134" s="459"/>
      <c r="J134" s="459"/>
      <c r="K134" s="459"/>
      <c r="L134" s="459"/>
    </row>
    <row r="135" spans="1:12" x14ac:dyDescent="0.3">
      <c r="A135" s="459"/>
      <c r="B135" s="459"/>
      <c r="C135" s="459"/>
      <c r="D135" s="459"/>
      <c r="E135" s="459"/>
      <c r="F135" s="459"/>
      <c r="G135" s="459"/>
      <c r="H135" s="459"/>
      <c r="I135" s="459"/>
      <c r="J135" s="459"/>
      <c r="K135" s="459"/>
      <c r="L135" s="459"/>
    </row>
    <row r="136" spans="1:12" x14ac:dyDescent="0.3">
      <c r="A136" s="459"/>
      <c r="B136" s="459"/>
      <c r="C136" s="459"/>
      <c r="D136" s="459"/>
      <c r="E136" s="459"/>
      <c r="F136" s="459"/>
      <c r="G136" s="459"/>
      <c r="H136" s="459"/>
      <c r="I136" s="459"/>
      <c r="J136" s="459"/>
      <c r="K136" s="459"/>
      <c r="L136" s="459"/>
    </row>
    <row r="137" spans="1:12" x14ac:dyDescent="0.3">
      <c r="A137" s="459"/>
      <c r="B137" s="459"/>
      <c r="C137" s="459"/>
      <c r="D137" s="459"/>
      <c r="E137" s="459"/>
      <c r="F137" s="459"/>
      <c r="G137" s="459"/>
      <c r="H137" s="459"/>
      <c r="I137" s="459"/>
      <c r="J137" s="459"/>
      <c r="K137" s="459"/>
      <c r="L137" s="459"/>
    </row>
    <row r="138" spans="1:12" x14ac:dyDescent="0.3">
      <c r="A138" s="459"/>
      <c r="B138" s="459"/>
      <c r="C138" s="459"/>
      <c r="D138" s="459"/>
      <c r="E138" s="459"/>
      <c r="F138" s="459"/>
      <c r="G138" s="459"/>
      <c r="H138" s="459"/>
      <c r="I138" s="459"/>
      <c r="J138" s="459"/>
      <c r="K138" s="459"/>
      <c r="L138" s="459"/>
    </row>
    <row r="139" spans="1:12" x14ac:dyDescent="0.3">
      <c r="A139" s="459"/>
      <c r="B139" s="459"/>
      <c r="C139" s="459"/>
      <c r="D139" s="459"/>
      <c r="E139" s="459"/>
      <c r="F139" s="459"/>
      <c r="G139" s="459"/>
      <c r="H139" s="459"/>
      <c r="I139" s="459"/>
      <c r="J139" s="459"/>
      <c r="K139" s="459"/>
      <c r="L139" s="459"/>
    </row>
    <row r="140" spans="1:12" x14ac:dyDescent="0.3">
      <c r="A140" s="231"/>
      <c r="B140" s="231"/>
      <c r="C140" s="231"/>
      <c r="D140" s="231"/>
      <c r="E140" s="231"/>
      <c r="F140" s="231"/>
      <c r="G140" s="231"/>
      <c r="H140" s="231"/>
      <c r="I140" s="231"/>
      <c r="J140" s="231"/>
      <c r="K140" s="231"/>
      <c r="L140" s="231"/>
    </row>
    <row r="141" spans="1:12" x14ac:dyDescent="0.3">
      <c r="A141" s="2"/>
      <c r="B141" s="2"/>
      <c r="C141" s="2"/>
      <c r="D141" s="2"/>
      <c r="E141" s="2"/>
      <c r="F141" s="2"/>
      <c r="G141" s="2"/>
      <c r="H141" s="2"/>
      <c r="I141" s="2"/>
      <c r="J141" s="2"/>
      <c r="K141" s="2"/>
      <c r="L141" s="2"/>
    </row>
    <row r="142" spans="1:12" x14ac:dyDescent="0.3">
      <c r="A142" s="61"/>
      <c r="B142" s="61"/>
      <c r="C142" s="61"/>
      <c r="D142" s="61"/>
      <c r="E142" s="61"/>
      <c r="F142" s="62"/>
      <c r="G142" s="62"/>
      <c r="H142" s="62"/>
      <c r="I142" s="62"/>
      <c r="J142" s="62"/>
      <c r="K142" s="62"/>
      <c r="L142" s="62"/>
    </row>
    <row r="143" spans="1:12" x14ac:dyDescent="0.3">
      <c r="A143" s="231"/>
      <c r="B143" s="231"/>
      <c r="C143" s="231"/>
      <c r="D143" s="231"/>
      <c r="E143" s="307" t="s">
        <v>1</v>
      </c>
      <c r="F143" s="307"/>
      <c r="G143" s="307"/>
      <c r="H143" s="231"/>
      <c r="I143" s="231"/>
      <c r="J143" s="231"/>
      <c r="K143" s="231"/>
      <c r="L143" s="231"/>
    </row>
    <row r="144" spans="1:12" x14ac:dyDescent="0.3">
      <c r="A144" s="231"/>
      <c r="B144" s="231"/>
      <c r="C144" s="173" t="s">
        <v>2</v>
      </c>
      <c r="D144" s="173"/>
      <c r="E144" s="173"/>
      <c r="F144" s="173"/>
      <c r="G144" s="173"/>
      <c r="H144" s="173"/>
      <c r="I144" s="173"/>
      <c r="J144" s="231"/>
      <c r="K144" s="231"/>
      <c r="L144" s="231"/>
    </row>
    <row r="146" spans="1:12" x14ac:dyDescent="0.3">
      <c r="A146" s="288" t="s">
        <v>3</v>
      </c>
      <c r="B146" s="288"/>
      <c r="C146" s="289"/>
      <c r="D146" s="296"/>
      <c r="E146" s="297"/>
      <c r="F146" s="297"/>
      <c r="G146" s="297"/>
      <c r="H146" s="297"/>
      <c r="I146" s="297"/>
      <c r="J146" s="297"/>
      <c r="K146" s="297"/>
      <c r="L146" s="298"/>
    </row>
    <row r="147" spans="1:12" x14ac:dyDescent="0.3">
      <c r="A147" s="174"/>
      <c r="B147" s="174"/>
      <c r="C147" s="174"/>
      <c r="D147" s="174"/>
      <c r="E147" s="174"/>
      <c r="F147" s="174"/>
      <c r="G147" s="174"/>
      <c r="H147" s="174"/>
      <c r="I147" s="174"/>
      <c r="J147" s="174"/>
      <c r="K147" s="174"/>
      <c r="L147" s="174"/>
    </row>
    <row r="148" spans="1:12" x14ac:dyDescent="0.3">
      <c r="A148" s="63" t="s">
        <v>4</v>
      </c>
      <c r="B148" s="238"/>
      <c r="C148" s="239"/>
      <c r="D148" s="239"/>
      <c r="E148" s="239"/>
      <c r="F148" s="240"/>
      <c r="G148" s="65" t="s">
        <v>5</v>
      </c>
      <c r="H148" s="241"/>
      <c r="I148" s="243"/>
      <c r="J148" s="65" t="s">
        <v>6</v>
      </c>
      <c r="K148" s="65"/>
      <c r="L148" s="42"/>
    </row>
    <row r="149" spans="1:12" x14ac:dyDescent="0.3">
      <c r="A149" s="174"/>
      <c r="B149" s="174"/>
      <c r="C149" s="174"/>
      <c r="D149" s="174"/>
      <c r="E149" s="174"/>
      <c r="F149" s="174"/>
      <c r="G149" s="174"/>
      <c r="H149" s="174"/>
      <c r="I149" s="174"/>
      <c r="J149" s="174"/>
      <c r="K149" s="174"/>
      <c r="L149" s="174"/>
    </row>
    <row r="150" spans="1:12" x14ac:dyDescent="0.3">
      <c r="A150" s="63" t="s">
        <v>7</v>
      </c>
      <c r="B150" s="299"/>
      <c r="C150" s="300"/>
      <c r="D150" s="300"/>
      <c r="E150" s="301"/>
      <c r="F150" s="290" t="s">
        <v>8</v>
      </c>
      <c r="G150" s="292"/>
      <c r="H150" s="302"/>
      <c r="I150" s="303"/>
      <c r="J150" s="303"/>
      <c r="K150" s="303"/>
      <c r="L150" s="304"/>
    </row>
    <row r="151" spans="1:12" x14ac:dyDescent="0.3">
      <c r="A151" s="174"/>
      <c r="B151" s="174"/>
      <c r="C151" s="174"/>
      <c r="D151" s="174"/>
      <c r="E151" s="174"/>
      <c r="F151" s="174"/>
      <c r="G151" s="174"/>
      <c r="H151" s="174"/>
      <c r="I151" s="174"/>
      <c r="J151" s="174"/>
      <c r="K151" s="174"/>
      <c r="L151" s="174"/>
    </row>
    <row r="152" spans="1:12" x14ac:dyDescent="0.3">
      <c r="A152" s="288" t="s">
        <v>9</v>
      </c>
      <c r="B152" s="289"/>
      <c r="C152" s="296"/>
      <c r="D152" s="297"/>
      <c r="E152" s="297"/>
      <c r="F152" s="297"/>
      <c r="G152" s="298"/>
      <c r="H152" s="65" t="s">
        <v>10</v>
      </c>
      <c r="I152" s="66"/>
      <c r="J152" s="65" t="s">
        <v>0</v>
      </c>
      <c r="K152" s="65"/>
      <c r="L152" s="67"/>
    </row>
    <row r="153" spans="1:12" ht="14.5" x14ac:dyDescent="0.3">
      <c r="A153" s="175"/>
      <c r="B153" s="175"/>
      <c r="C153" s="175"/>
      <c r="D153" s="175"/>
      <c r="E153" s="175"/>
      <c r="F153" s="175"/>
      <c r="G153" s="175"/>
      <c r="H153" s="175"/>
      <c r="I153" s="175"/>
      <c r="J153" s="175"/>
      <c r="K153" s="175"/>
      <c r="L153" s="175"/>
    </row>
    <row r="154" spans="1:12" ht="14.5" x14ac:dyDescent="0.3">
      <c r="A154" s="65" t="s">
        <v>6</v>
      </c>
      <c r="B154" s="69"/>
      <c r="C154" s="290" t="s">
        <v>11</v>
      </c>
      <c r="D154" s="291"/>
      <c r="E154" s="291"/>
      <c r="F154" s="292"/>
      <c r="G154" s="293"/>
      <c r="H154" s="294"/>
      <c r="I154" s="294"/>
      <c r="J154" s="294"/>
      <c r="K154" s="294"/>
      <c r="L154" s="295"/>
    </row>
    <row r="155" spans="1:12" ht="14.5" x14ac:dyDescent="0.3">
      <c r="A155" s="175"/>
      <c r="B155" s="175"/>
      <c r="C155" s="175"/>
      <c r="D155" s="175"/>
      <c r="E155" s="175"/>
      <c r="F155" s="175"/>
      <c r="G155" s="175"/>
      <c r="H155" s="175"/>
      <c r="I155" s="175"/>
      <c r="J155" s="175"/>
      <c r="K155" s="175"/>
      <c r="L155" s="175"/>
    </row>
    <row r="156" spans="1:12" ht="14.5" x14ac:dyDescent="0.3">
      <c r="A156" s="314" t="s">
        <v>12</v>
      </c>
      <c r="B156" s="314"/>
      <c r="C156" s="314"/>
      <c r="D156" s="316"/>
      <c r="E156" s="317"/>
      <c r="F156" s="318"/>
      <c r="G156" s="318"/>
      <c r="H156" s="318"/>
      <c r="I156" s="318"/>
      <c r="J156" s="318"/>
      <c r="K156" s="318"/>
      <c r="L156" s="319"/>
    </row>
    <row r="157" spans="1:12" ht="14.5" x14ac:dyDescent="0.3">
      <c r="A157" s="175"/>
      <c r="B157" s="175"/>
      <c r="C157" s="175"/>
      <c r="D157" s="175"/>
      <c r="E157" s="175"/>
      <c r="F157" s="175"/>
      <c r="G157" s="175"/>
      <c r="H157" s="175"/>
      <c r="I157" s="175"/>
      <c r="J157" s="175"/>
      <c r="K157" s="175"/>
      <c r="L157" s="175"/>
    </row>
    <row r="158" spans="1:12" x14ac:dyDescent="0.3">
      <c r="A158" s="311" t="s">
        <v>13</v>
      </c>
      <c r="B158" s="311"/>
      <c r="C158" s="311"/>
      <c r="D158" s="311"/>
      <c r="E158" s="311"/>
      <c r="F158" s="311"/>
      <c r="G158" s="311"/>
      <c r="H158" s="311"/>
      <c r="I158" s="311"/>
      <c r="J158" s="311"/>
      <c r="K158" s="311"/>
      <c r="L158" s="311"/>
    </row>
    <row r="159" spans="1:12" x14ac:dyDescent="0.3">
      <c r="A159" s="311"/>
      <c r="B159" s="311"/>
      <c r="C159" s="311"/>
      <c r="D159" s="311"/>
      <c r="E159" s="311"/>
      <c r="F159" s="311"/>
      <c r="G159" s="311"/>
      <c r="H159" s="311"/>
      <c r="I159" s="311"/>
      <c r="J159" s="311"/>
      <c r="K159" s="311"/>
      <c r="L159" s="311"/>
    </row>
    <row r="160" spans="1:12" x14ac:dyDescent="0.3">
      <c r="A160" s="314"/>
      <c r="B160" s="314"/>
      <c r="C160" s="314"/>
      <c r="D160" s="314"/>
      <c r="E160" s="325" t="s">
        <v>14</v>
      </c>
      <c r="F160" s="325"/>
      <c r="G160" s="325"/>
      <c r="H160" s="314"/>
      <c r="I160" s="314"/>
      <c r="J160" s="314"/>
      <c r="K160" s="314"/>
      <c r="L160" s="314"/>
    </row>
    <row r="161" spans="1:18" x14ac:dyDescent="0.3">
      <c r="A161" s="174"/>
      <c r="B161" s="174"/>
      <c r="C161" s="174"/>
      <c r="D161" s="174"/>
      <c r="E161" s="174"/>
      <c r="F161" s="174"/>
      <c r="G161" s="174"/>
      <c r="H161" s="174"/>
      <c r="I161" s="174"/>
      <c r="J161" s="174"/>
      <c r="K161" s="174"/>
      <c r="L161" s="174"/>
    </row>
    <row r="162" spans="1:18" ht="14.25" customHeight="1" x14ac:dyDescent="0.3">
      <c r="A162" s="323" t="s">
        <v>56</v>
      </c>
      <c r="B162" s="323"/>
      <c r="C162" s="324"/>
      <c r="D162" s="320"/>
      <c r="E162" s="321"/>
      <c r="F162" s="321"/>
      <c r="G162" s="321"/>
      <c r="H162" s="321"/>
      <c r="I162" s="321"/>
      <c r="J162" s="321"/>
      <c r="K162" s="321"/>
      <c r="L162" s="322"/>
    </row>
    <row r="164" spans="1:18" x14ac:dyDescent="0.3">
      <c r="A164" s="312" t="s">
        <v>57</v>
      </c>
      <c r="B164" s="312"/>
      <c r="C164" s="312"/>
      <c r="D164" s="312"/>
      <c r="E164" s="312"/>
      <c r="F164" s="312"/>
      <c r="G164" s="312"/>
      <c r="H164" s="312"/>
      <c r="I164" s="312"/>
      <c r="J164" s="312"/>
      <c r="K164" s="312"/>
      <c r="L164" s="312"/>
    </row>
    <row r="165" spans="1:18" x14ac:dyDescent="0.3">
      <c r="A165" s="312"/>
      <c r="B165" s="312"/>
      <c r="C165" s="312"/>
      <c r="D165" s="312"/>
      <c r="E165" s="312"/>
      <c r="F165" s="312"/>
      <c r="G165" s="312"/>
      <c r="H165" s="312"/>
      <c r="I165" s="312"/>
      <c r="J165" s="312"/>
      <c r="K165" s="312"/>
      <c r="L165" s="312"/>
    </row>
    <row r="166" spans="1:18" x14ac:dyDescent="0.3">
      <c r="A166" s="312"/>
      <c r="B166" s="312"/>
      <c r="C166" s="312"/>
      <c r="D166" s="312"/>
      <c r="E166" s="312"/>
      <c r="F166" s="312"/>
      <c r="G166" s="312"/>
      <c r="H166" s="312"/>
      <c r="I166" s="312"/>
      <c r="J166" s="312"/>
      <c r="K166" s="312"/>
      <c r="L166" s="312"/>
    </row>
    <row r="167" spans="1:18" x14ac:dyDescent="0.3">
      <c r="A167" s="2" t="s">
        <v>15</v>
      </c>
      <c r="B167" s="313" t="s">
        <v>58</v>
      </c>
      <c r="C167" s="313"/>
      <c r="D167" s="313"/>
      <c r="E167" s="313"/>
      <c r="F167" s="313"/>
      <c r="G167" s="313"/>
      <c r="H167" s="313"/>
      <c r="I167" s="313"/>
      <c r="J167" s="313"/>
      <c r="K167" s="313"/>
      <c r="L167" s="313"/>
    </row>
    <row r="168" spans="1:18" ht="15.75" customHeight="1" x14ac:dyDescent="0.3">
      <c r="M168" s="70"/>
      <c r="N168" s="70"/>
      <c r="O168" s="70"/>
      <c r="P168" s="70"/>
      <c r="Q168" s="70"/>
      <c r="R168" s="70"/>
    </row>
    <row r="169" spans="1:18" ht="15.75" customHeight="1" x14ac:dyDescent="0.3">
      <c r="A169" s="314" t="s">
        <v>15</v>
      </c>
      <c r="B169" s="315" t="s">
        <v>224</v>
      </c>
      <c r="C169" s="315"/>
      <c r="D169" s="315"/>
      <c r="E169" s="315"/>
      <c r="F169" s="315"/>
      <c r="G169" s="315"/>
      <c r="H169" s="315"/>
      <c r="I169" s="315"/>
      <c r="J169" s="315"/>
      <c r="K169" s="315"/>
      <c r="L169" s="315"/>
      <c r="M169" s="70"/>
      <c r="N169" s="70"/>
      <c r="O169" s="70"/>
      <c r="P169" s="70"/>
      <c r="Q169" s="70"/>
      <c r="R169" s="70"/>
    </row>
    <row r="170" spans="1:18" ht="21" customHeight="1" x14ac:dyDescent="0.3">
      <c r="A170" s="314"/>
      <c r="B170" s="315"/>
      <c r="C170" s="315"/>
      <c r="D170" s="315"/>
      <c r="E170" s="315"/>
      <c r="F170" s="315"/>
      <c r="G170" s="315"/>
      <c r="H170" s="315"/>
      <c r="I170" s="315"/>
      <c r="J170" s="315"/>
      <c r="K170" s="315"/>
      <c r="L170" s="315"/>
      <c r="M170" s="70"/>
      <c r="N170" s="70"/>
      <c r="O170" s="70"/>
      <c r="P170" s="70"/>
      <c r="Q170" s="70"/>
      <c r="R170" s="70"/>
    </row>
    <row r="171" spans="1:18" x14ac:dyDescent="0.3">
      <c r="A171" s="314"/>
      <c r="B171" s="315"/>
      <c r="C171" s="315"/>
      <c r="D171" s="315"/>
      <c r="E171" s="315"/>
      <c r="F171" s="315"/>
      <c r="G171" s="315"/>
      <c r="H171" s="315"/>
      <c r="I171" s="315"/>
      <c r="J171" s="315"/>
      <c r="K171" s="315"/>
      <c r="L171" s="315"/>
    </row>
    <row r="172" spans="1:18" x14ac:dyDescent="0.3">
      <c r="A172" s="314"/>
      <c r="B172" s="315"/>
      <c r="C172" s="315"/>
      <c r="D172" s="315"/>
      <c r="E172" s="315"/>
      <c r="F172" s="315"/>
      <c r="G172" s="315"/>
      <c r="H172" s="315"/>
      <c r="I172" s="315"/>
      <c r="J172" s="315"/>
      <c r="K172" s="315"/>
      <c r="L172" s="315"/>
    </row>
    <row r="174" spans="1:18" x14ac:dyDescent="0.3">
      <c r="B174" s="72"/>
      <c r="C174" s="72"/>
      <c r="D174" s="72"/>
      <c r="E174" s="72"/>
      <c r="F174" s="72"/>
      <c r="G174" s="72"/>
      <c r="H174" s="72"/>
      <c r="I174" s="72"/>
      <c r="J174" s="72"/>
      <c r="K174" s="72"/>
      <c r="L174" s="72"/>
    </row>
    <row r="175" spans="1:18" x14ac:dyDescent="0.3">
      <c r="A175" s="231"/>
      <c r="B175" s="231"/>
      <c r="C175" s="231"/>
      <c r="D175" s="231"/>
      <c r="E175" s="231"/>
      <c r="F175" s="231"/>
      <c r="G175" s="231"/>
      <c r="H175" s="231"/>
      <c r="I175" s="231"/>
      <c r="J175" s="231"/>
      <c r="K175" s="231"/>
      <c r="L175" s="231"/>
    </row>
    <row r="176" spans="1:18" x14ac:dyDescent="0.3">
      <c r="A176" s="231"/>
      <c r="B176" s="231"/>
      <c r="C176" s="231"/>
      <c r="D176" s="231"/>
      <c r="E176" s="231"/>
      <c r="F176" s="231"/>
      <c r="G176" s="231"/>
      <c r="H176" s="231"/>
      <c r="I176" s="231"/>
      <c r="J176" s="231"/>
      <c r="K176" s="231"/>
      <c r="L176" s="231"/>
    </row>
    <row r="177" spans="1:12" ht="46.5" customHeight="1" x14ac:dyDescent="0.3">
      <c r="A177" s="231"/>
      <c r="B177" s="231"/>
      <c r="C177" s="231"/>
      <c r="D177" s="231"/>
      <c r="E177" s="231"/>
      <c r="F177" s="231"/>
      <c r="G177" s="231"/>
      <c r="H177" s="73" t="s">
        <v>16</v>
      </c>
      <c r="I177" s="73"/>
      <c r="J177" s="73"/>
      <c r="K177" s="73"/>
      <c r="L177" s="73"/>
    </row>
    <row r="178" spans="1:12" x14ac:dyDescent="0.3">
      <c r="A178" s="231"/>
      <c r="B178" s="231"/>
      <c r="C178" s="231"/>
      <c r="D178" s="231"/>
      <c r="E178" s="231"/>
      <c r="F178" s="231"/>
      <c r="G178" s="231"/>
      <c r="H178" s="73"/>
      <c r="I178" s="73"/>
      <c r="J178" s="73"/>
      <c r="K178" s="73"/>
      <c r="L178" s="73"/>
    </row>
    <row r="179" spans="1:12" x14ac:dyDescent="0.3">
      <c r="A179" s="231"/>
      <c r="B179" s="231"/>
      <c r="C179" s="231"/>
      <c r="D179" s="231"/>
      <c r="E179" s="231"/>
      <c r="F179" s="231"/>
      <c r="G179" s="231"/>
      <c r="H179" s="73"/>
      <c r="I179" s="73"/>
      <c r="J179" s="73"/>
      <c r="K179" s="73"/>
      <c r="L179" s="73"/>
    </row>
  </sheetData>
  <sheetProtection formatCells="0" formatColumns="0" formatRows="0" insertRows="0"/>
  <dataConsolidate/>
  <mergeCells count="227">
    <mergeCell ref="A156:D156"/>
    <mergeCell ref="E156:L156"/>
    <mergeCell ref="A158:L159"/>
    <mergeCell ref="A160:D160"/>
    <mergeCell ref="E160:G160"/>
    <mergeCell ref="H160:L160"/>
    <mergeCell ref="A130:L130"/>
    <mergeCell ref="A152:B152"/>
    <mergeCell ref="C152:G152"/>
    <mergeCell ref="C154:F154"/>
    <mergeCell ref="G154:L154"/>
    <mergeCell ref="B148:F148"/>
    <mergeCell ref="H148:I148"/>
    <mergeCell ref="B150:E150"/>
    <mergeCell ref="F150:G150"/>
    <mergeCell ref="H150:L150"/>
    <mergeCell ref="A144:B144"/>
    <mergeCell ref="J144:L144"/>
    <mergeCell ref="A146:C146"/>
    <mergeCell ref="D146:L146"/>
    <mergeCell ref="A131:L139"/>
    <mergeCell ref="A140:L140"/>
    <mergeCell ref="A143:D143"/>
    <mergeCell ref="E143:G143"/>
    <mergeCell ref="A177:G177"/>
    <mergeCell ref="A178:G178"/>
    <mergeCell ref="A179:G179"/>
    <mergeCell ref="A169:A172"/>
    <mergeCell ref="B169:L172"/>
    <mergeCell ref="A175:L175"/>
    <mergeCell ref="A176:L176"/>
    <mergeCell ref="A162:C162"/>
    <mergeCell ref="D162:L162"/>
    <mergeCell ref="A164:L166"/>
    <mergeCell ref="B167:L167"/>
    <mergeCell ref="A67:M67"/>
    <mergeCell ref="J95:K95"/>
    <mergeCell ref="D95:F95"/>
    <mergeCell ref="A94:M94"/>
    <mergeCell ref="E73:F73"/>
    <mergeCell ref="G73:H73"/>
    <mergeCell ref="A74:B74"/>
    <mergeCell ref="E74:F74"/>
    <mergeCell ref="G74:H74"/>
    <mergeCell ref="A68:B68"/>
    <mergeCell ref="E68:F68"/>
    <mergeCell ref="G68:H68"/>
    <mergeCell ref="A83:L83"/>
    <mergeCell ref="A69:B69"/>
    <mergeCell ref="E69:F69"/>
    <mergeCell ref="G69:H69"/>
    <mergeCell ref="G89:H89"/>
    <mergeCell ref="J89:L89"/>
    <mergeCell ref="A90:C90"/>
    <mergeCell ref="D90:F90"/>
    <mergeCell ref="G90:H90"/>
    <mergeCell ref="J90:L90"/>
    <mergeCell ref="H143:L143"/>
    <mergeCell ref="A128:D128"/>
    <mergeCell ref="E128:F128"/>
    <mergeCell ref="G128:I128"/>
    <mergeCell ref="J128:L128"/>
    <mergeCell ref="A126:D126"/>
    <mergeCell ref="E126:F126"/>
    <mergeCell ref="G126:I126"/>
    <mergeCell ref="J126:L126"/>
    <mergeCell ref="A127:D127"/>
    <mergeCell ref="E127:F127"/>
    <mergeCell ref="G127:I127"/>
    <mergeCell ref="J127:L127"/>
    <mergeCell ref="A124:D124"/>
    <mergeCell ref="E124:F124"/>
    <mergeCell ref="G124:I124"/>
    <mergeCell ref="J124:L124"/>
    <mergeCell ref="A125:D125"/>
    <mergeCell ref="E125:F125"/>
    <mergeCell ref="G125:I125"/>
    <mergeCell ref="J125:L125"/>
    <mergeCell ref="A122:D122"/>
    <mergeCell ref="E122:F122"/>
    <mergeCell ref="G122:I122"/>
    <mergeCell ref="J122:L122"/>
    <mergeCell ref="A123:D123"/>
    <mergeCell ref="E123:F123"/>
    <mergeCell ref="G123:I123"/>
    <mergeCell ref="J123:L123"/>
    <mergeCell ref="A121:D121"/>
    <mergeCell ref="E121:F121"/>
    <mergeCell ref="G121:I121"/>
    <mergeCell ref="J121:L121"/>
    <mergeCell ref="A119:L119"/>
    <mergeCell ref="A120:D120"/>
    <mergeCell ref="E120:F120"/>
    <mergeCell ref="G120:I120"/>
    <mergeCell ref="J120:L120"/>
    <mergeCell ref="A116:E116"/>
    <mergeCell ref="F116:G116"/>
    <mergeCell ref="H116:I116"/>
    <mergeCell ref="J116:L116"/>
    <mergeCell ref="A117:E117"/>
    <mergeCell ref="F117:G117"/>
    <mergeCell ref="H117:I117"/>
    <mergeCell ref="J117:L117"/>
    <mergeCell ref="A114:E114"/>
    <mergeCell ref="F114:G114"/>
    <mergeCell ref="H114:I114"/>
    <mergeCell ref="J114:L114"/>
    <mergeCell ref="A102:C102"/>
    <mergeCell ref="D102:F102"/>
    <mergeCell ref="D100:F100"/>
    <mergeCell ref="J100:K100"/>
    <mergeCell ref="D101:F101"/>
    <mergeCell ref="J101:K101"/>
    <mergeCell ref="A108:M108"/>
    <mergeCell ref="A109:M109"/>
    <mergeCell ref="G100:H100"/>
    <mergeCell ref="G101:H101"/>
    <mergeCell ref="G102:H102"/>
    <mergeCell ref="A64:K64"/>
    <mergeCell ref="A70:B70"/>
    <mergeCell ref="A115:E115"/>
    <mergeCell ref="F115:G115"/>
    <mergeCell ref="H115:I115"/>
    <mergeCell ref="J115:L115"/>
    <mergeCell ref="J102:K102"/>
    <mergeCell ref="J98:K98"/>
    <mergeCell ref="J97:K97"/>
    <mergeCell ref="A93:M93"/>
    <mergeCell ref="A82:M82"/>
    <mergeCell ref="A75:B75"/>
    <mergeCell ref="A72:B72"/>
    <mergeCell ref="E70:F70"/>
    <mergeCell ref="G70:H70"/>
    <mergeCell ref="A66:M66"/>
    <mergeCell ref="A111:L111"/>
    <mergeCell ref="A112:L112"/>
    <mergeCell ref="A113:E113"/>
    <mergeCell ref="F113:G113"/>
    <mergeCell ref="H113:I113"/>
    <mergeCell ref="J113:L113"/>
    <mergeCell ref="A100:C100"/>
    <mergeCell ref="A101:C101"/>
    <mergeCell ref="A43:E43"/>
    <mergeCell ref="A44:E44"/>
    <mergeCell ref="A31:L31"/>
    <mergeCell ref="A29:L29"/>
    <mergeCell ref="A41:E41"/>
    <mergeCell ref="A42:E42"/>
    <mergeCell ref="A39:E39"/>
    <mergeCell ref="A40:E40"/>
    <mergeCell ref="A27:L27"/>
    <mergeCell ref="A38:E38"/>
    <mergeCell ref="J38:L38"/>
    <mergeCell ref="A28:L28"/>
    <mergeCell ref="A37:I37"/>
    <mergeCell ref="D99:F99"/>
    <mergeCell ref="J99:K99"/>
    <mergeCell ref="E75:F75"/>
    <mergeCell ref="G75:H75"/>
    <mergeCell ref="E72:F72"/>
    <mergeCell ref="G72:H72"/>
    <mergeCell ref="A73:B73"/>
    <mergeCell ref="A95:C95"/>
    <mergeCell ref="A96:C96"/>
    <mergeCell ref="D96:F96"/>
    <mergeCell ref="J96:K96"/>
    <mergeCell ref="A97:C97"/>
    <mergeCell ref="A98:C98"/>
    <mergeCell ref="A99:C99"/>
    <mergeCell ref="D97:F97"/>
    <mergeCell ref="D98:F98"/>
    <mergeCell ref="G95:H95"/>
    <mergeCell ref="G97:H97"/>
    <mergeCell ref="G98:H98"/>
    <mergeCell ref="G99:H99"/>
    <mergeCell ref="J87:L87"/>
    <mergeCell ref="J88:L88"/>
    <mergeCell ref="A89:C89"/>
    <mergeCell ref="D89:F89"/>
    <mergeCell ref="A1:L1"/>
    <mergeCell ref="A2:L2"/>
    <mergeCell ref="A3:L3"/>
    <mergeCell ref="A4:L4"/>
    <mergeCell ref="A6:L6"/>
    <mergeCell ref="A7:L7"/>
    <mergeCell ref="A11:L11"/>
    <mergeCell ref="A34:L34"/>
    <mergeCell ref="A71:B71"/>
    <mergeCell ref="E71:F71"/>
    <mergeCell ref="G71:H71"/>
    <mergeCell ref="A22:E22"/>
    <mergeCell ref="A23:E23"/>
    <mergeCell ref="A20:E20"/>
    <mergeCell ref="A21:E21"/>
    <mergeCell ref="A12:L12"/>
    <mergeCell ref="A13:L13"/>
    <mergeCell ref="A17:E19"/>
    <mergeCell ref="A14:F14"/>
    <mergeCell ref="F17:F19"/>
    <mergeCell ref="A24:E24"/>
    <mergeCell ref="A26:L26"/>
    <mergeCell ref="A30:L30"/>
    <mergeCell ref="A60:E60"/>
    <mergeCell ref="A16:G16"/>
    <mergeCell ref="G17:G19"/>
    <mergeCell ref="G96:H96"/>
    <mergeCell ref="A87:C87"/>
    <mergeCell ref="D87:F87"/>
    <mergeCell ref="G87:H87"/>
    <mergeCell ref="A88:C88"/>
    <mergeCell ref="D88:F88"/>
    <mergeCell ref="G88:H88"/>
    <mergeCell ref="A61:E61"/>
    <mergeCell ref="A62:E62"/>
    <mergeCell ref="A58:E58"/>
    <mergeCell ref="A59:E59"/>
    <mergeCell ref="A56:E56"/>
    <mergeCell ref="A57:E57"/>
    <mergeCell ref="A33:L33"/>
    <mergeCell ref="A32:L32"/>
    <mergeCell ref="A53:E53"/>
    <mergeCell ref="A54:E54"/>
    <mergeCell ref="A51:E51"/>
    <mergeCell ref="A52:E52"/>
    <mergeCell ref="A48:E48"/>
    <mergeCell ref="A49:E49"/>
    <mergeCell ref="A50:E50"/>
  </mergeCells>
  <conditionalFormatting sqref="G20">
    <cfRule type="expression" dxfId="4" priority="8">
      <formula>IF($F$20&lt;&gt;"",$G$20&gt;10%)</formula>
    </cfRule>
  </conditionalFormatting>
  <conditionalFormatting sqref="G21">
    <cfRule type="expression" dxfId="3" priority="7">
      <formula>IF($F$21&lt;&gt;"",$G$21&gt;30%)</formula>
    </cfRule>
  </conditionalFormatting>
  <conditionalFormatting sqref="G23">
    <cfRule type="expression" dxfId="2" priority="6">
      <formula>AND($G$14="GRANDE",IF($F$23&lt;&gt;"",$G$23&gt;50%))</formula>
    </cfRule>
  </conditionalFormatting>
  <conditionalFormatting sqref="I41">
    <cfRule type="expression" dxfId="1" priority="3">
      <formula>IF(OR($F$41&lt;&gt;"",$G$41&lt;&gt;""),$I$41&gt;20%)</formula>
    </cfRule>
  </conditionalFormatting>
  <conditionalFormatting sqref="I43">
    <cfRule type="expression" dxfId="0" priority="1">
      <formula>IF(OR($F$41&lt;&gt;"",$G$41&lt;&gt;""),$I$41&gt;20%)</formula>
    </cfRule>
  </conditionalFormatting>
  <dataValidations count="18">
    <dataValidation allowBlank="1" showInputMessage="1" showErrorMessage="1" promptTitle="costi per tipologia" prompt="Questa sezione deve essere predisposta per ogni soggetto proponente nel caso di aggregazioni temporanee" sqref="A20:E23 A16 G35:G36 H16 G17:G25 I41 I43" xr:uid="{7EF4D898-47A6-40FA-8626-23607D3C952C}"/>
    <dataValidation allowBlank="1" showInputMessage="1" showErrorMessage="1" promptTitle="CAP" prompt="immettere il numero di codice di avviamento postale" sqref="L152" xr:uid="{49E21750-2939-4A97-AEDC-51C76275507B}"/>
    <dataValidation allowBlank="1" showInputMessage="1" showErrorMessage="1" promptTitle="titolo progetto" prompt="inserire titolo progetto" sqref="D162" xr:uid="{3EEB680A-8F45-4F97-B3E7-79FA9DC1EE03}"/>
    <dataValidation allowBlank="1" showInputMessage="1" showErrorMessage="1" promptTitle="Luogo di nascita" prompt="Immettere il luogo di nascita" sqref="B148" xr:uid="{0D8BCD29-B6D9-4EB9-99AF-ACD4A10B09C5}"/>
    <dataValidation allowBlank="1" showInputMessage="1" showErrorMessage="1" promptTitle="Nome e Cognome" prompt="Immettere nome e cognome del legale rappresentante" sqref="D146" xr:uid="{93DFBAEE-CB0D-436D-8713-90138CA18AA6}"/>
    <dataValidation allowBlank="1" showInputMessage="1" showErrorMessage="1" promptTitle="Codice Fiscale" prompt="Immettere il Codice Fiscale" sqref="B150" xr:uid="{70451E58-385F-45E1-8055-8E9371285E95}"/>
    <dataValidation allowBlank="1" showInputMessage="1" showErrorMessage="1" promptTitle="provincia" prompt="immettere sigla provincia di nascita" sqref="L148" xr:uid="{62EB9B98-C75C-44ED-A1B5-78CB9EF7B036}"/>
    <dataValidation allowBlank="1" showInputMessage="1" showErrorMessage="1" promptTitle="via/piazza" prompt="Immettere il nominativo della via/piazza" sqref="C152" xr:uid="{ADDFC3CC-E0BA-43E9-9FA0-4246E1E2F86D}"/>
    <dataValidation allowBlank="1" showInputMessage="1" showErrorMessage="1" promptTitle="numero civico" prompt="immettere numero civico" sqref="I152" xr:uid="{9FBCB77F-8C95-46ED-BEA0-782451FCE461}"/>
    <dataValidation allowBlank="1" showInputMessage="1" showErrorMessage="1" promptTitle="provincia" prompt="immettere sigla provincia " sqref="B154" xr:uid="{7ADDB62D-3690-47EB-BEA0-5E6FB190E712}"/>
    <dataValidation type="date" allowBlank="1" showInputMessage="1" showErrorMessage="1" promptTitle="Data di Nascita" prompt="Immettere la data di nascita" sqref="H148" xr:uid="{1F710566-1D25-40EC-A017-5CB84455C90C}">
      <formula1>1</formula1>
      <formula2>43070</formula2>
    </dataValidation>
    <dataValidation type="textLength" allowBlank="1" showInputMessage="1" showErrorMessage="1" sqref="A28:L28 A30:L30 A32:L32 A34:L34" xr:uid="{7BA95472-386A-4A97-8389-2F70F89E0BD2}">
      <formula1>0</formula1>
      <formula2>2000</formula2>
    </dataValidation>
    <dataValidation type="textLength" allowBlank="1" showInputMessage="1" showErrorMessage="1" sqref="A85:A86 A91" xr:uid="{B9E70261-58AB-4E79-9BC6-2A540AB9D40E}">
      <formula1>0</formula1>
      <formula2>8000</formula2>
    </dataValidation>
    <dataValidation type="textLength" allowBlank="1" showInputMessage="1" showErrorMessage="1" sqref="A131:L139" xr:uid="{FCB3977E-62D8-49E3-BDD2-0B32FA8DDE6B}">
      <formula1>0</formula1>
      <formula2>6000</formula2>
    </dataValidation>
    <dataValidation allowBlank="1" showInputMessage="1" showErrorMessage="1" promptTitle="residenza" prompt="immettere luogo di residenza" sqref="H150:L150" xr:uid="{0D36AF1B-F171-43FE-B0D6-9A3C02A90C32}"/>
    <dataValidation allowBlank="1" showInputMessage="1" showErrorMessage="1" promptTitle="denominazione richiedente" prompt="immettere denominazione dell'impresa" sqref="E156:L156" xr:uid="{C735BDA4-67BD-4D99-83E1-59D7047A3357}"/>
    <dataValidation type="textLength" allowBlank="1" showInputMessage="1" showErrorMessage="1" sqref="A10:L10" xr:uid="{F77BC234-AB17-4F04-8CD1-059C1AC80D81}">
      <formula1>0</formula1>
      <formula2>15000</formula2>
    </dataValidation>
    <dataValidation type="list" allowBlank="1" showInputMessage="1" showErrorMessage="1" sqref="G14" xr:uid="{F8279C84-A8A9-42C0-9ED2-3DBFB8AB356D}">
      <formula1>"PICCOLA, MEDIA, GRANDE"</formula1>
    </dataValidation>
  </dataValidations>
  <pageMargins left="0.7" right="0.7" top="0.75" bottom="0.75" header="0.3" footer="0.3"/>
  <pageSetup paperSize="9" scale="44" fitToHeight="0" orientation="portrait" r:id="rId1"/>
  <rowBreaks count="3" manualBreakCount="3">
    <brk id="32" max="16383" man="1"/>
    <brk id="83" max="16383" man="1"/>
    <brk id="129" max="16383" man="1"/>
  </rowBreaks>
  <ignoredErrors>
    <ignoredError sqref="F42:G42 F44:G44 H39:H40 F52:L52 F54:L54 F60:L60 F62:L62 L64 M96:M103 F114:F116 G117:I117 J114:J117 E128 J128 M91 F24" unlockedFormula="1"/>
    <ignoredError sqref="H42"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4614-7299-C841-BBBC-DBE8C31361E5}">
  <sheetPr>
    <pageSetUpPr fitToPage="1"/>
  </sheetPr>
  <dimension ref="A1:K75"/>
  <sheetViews>
    <sheetView showWhiteSpace="0" view="pageLayout" zoomScaleNormal="100" zoomScaleSheetLayoutView="80" workbookViewId="0">
      <selection activeCell="A7" sqref="A7:K7"/>
    </sheetView>
  </sheetViews>
  <sheetFormatPr defaultColWidth="10.7265625" defaultRowHeight="14" x14ac:dyDescent="0.3"/>
  <cols>
    <col min="1" max="1" width="8.7265625" style="4" customWidth="1"/>
    <col min="2" max="2" width="11.453125" style="4" customWidth="1"/>
    <col min="3" max="3" width="13.7265625" style="4" customWidth="1"/>
    <col min="4" max="4" width="17" style="4" customWidth="1"/>
    <col min="5" max="5" width="17.1796875" style="4" customWidth="1"/>
    <col min="6" max="6" width="13.7265625" style="4" customWidth="1"/>
    <col min="7" max="7" width="12.7265625" style="4" customWidth="1"/>
    <col min="8" max="8" width="13.26953125" style="4" customWidth="1"/>
    <col min="9" max="9" width="15.453125" style="4" customWidth="1"/>
    <col min="10" max="10" width="14.26953125" style="4" customWidth="1"/>
    <col min="11" max="11" width="14" style="4" customWidth="1"/>
    <col min="12" max="59" width="9.26953125" style="3" customWidth="1"/>
    <col min="60" max="235" width="8.7265625" style="3" customWidth="1"/>
    <col min="236" max="16384" width="10.7265625" style="3"/>
  </cols>
  <sheetData>
    <row r="1" spans="1:11" ht="10.5" customHeight="1" x14ac:dyDescent="0.3">
      <c r="A1" s="230"/>
      <c r="B1" s="231"/>
      <c r="C1" s="231"/>
      <c r="D1" s="231"/>
      <c r="E1" s="231"/>
      <c r="F1" s="231"/>
      <c r="G1" s="231"/>
      <c r="H1" s="231"/>
      <c r="I1" s="231"/>
      <c r="J1" s="231"/>
      <c r="K1" s="231"/>
    </row>
    <row r="2" spans="1:11" ht="78" customHeight="1" x14ac:dyDescent="0.3">
      <c r="A2" s="176" t="s">
        <v>43</v>
      </c>
      <c r="B2" s="176"/>
      <c r="C2" s="176"/>
      <c r="D2" s="176"/>
      <c r="E2" s="176"/>
      <c r="F2" s="176"/>
      <c r="G2" s="176"/>
      <c r="H2" s="176"/>
      <c r="I2" s="176"/>
      <c r="J2" s="176"/>
      <c r="K2" s="176"/>
    </row>
    <row r="4" spans="1:11" ht="17.5" x14ac:dyDescent="0.3">
      <c r="A4" s="229" t="s">
        <v>223</v>
      </c>
      <c r="B4" s="229"/>
      <c r="C4" s="229"/>
      <c r="D4" s="229"/>
      <c r="E4" s="229"/>
      <c r="F4" s="229"/>
      <c r="G4" s="229"/>
      <c r="H4" s="229"/>
      <c r="I4" s="229"/>
      <c r="J4" s="229"/>
      <c r="K4" s="229"/>
    </row>
    <row r="5" spans="1:11" x14ac:dyDescent="0.3">
      <c r="A5" s="231"/>
      <c r="B5" s="231"/>
      <c r="C5" s="231"/>
      <c r="D5" s="231"/>
      <c r="E5" s="231"/>
      <c r="F5" s="231"/>
      <c r="G5" s="231"/>
      <c r="H5" s="231"/>
      <c r="I5" s="231"/>
      <c r="J5" s="231"/>
      <c r="K5" s="231"/>
    </row>
    <row r="6" spans="1:11" ht="268" customHeight="1" x14ac:dyDescent="0.3">
      <c r="A6" s="233" t="s">
        <v>226</v>
      </c>
      <c r="B6" s="233"/>
      <c r="C6" s="233"/>
      <c r="D6" s="233"/>
      <c r="E6" s="233"/>
      <c r="F6" s="233"/>
      <c r="G6" s="233"/>
      <c r="H6" s="233"/>
      <c r="I6" s="233"/>
      <c r="J6" s="233"/>
      <c r="K6" s="233"/>
    </row>
    <row r="7" spans="1:11" x14ac:dyDescent="0.3">
      <c r="A7" s="231"/>
      <c r="B7" s="231"/>
      <c r="C7" s="231"/>
      <c r="D7" s="231"/>
      <c r="E7" s="231"/>
      <c r="F7" s="231"/>
      <c r="G7" s="231"/>
      <c r="H7" s="231"/>
      <c r="I7" s="231"/>
      <c r="J7" s="231"/>
      <c r="K7" s="231"/>
    </row>
    <row r="8" spans="1:11" ht="14.5" thickBot="1" x14ac:dyDescent="0.35">
      <c r="A8" s="479"/>
      <c r="B8" s="479"/>
      <c r="C8" s="479"/>
      <c r="D8" s="479"/>
      <c r="E8" s="479"/>
      <c r="F8" s="479"/>
      <c r="G8" s="479"/>
      <c r="H8" s="479"/>
      <c r="I8" s="479"/>
      <c r="J8" s="479"/>
      <c r="K8" s="479"/>
    </row>
    <row r="9" spans="1:11" ht="18" thickBot="1" x14ac:dyDescent="0.35">
      <c r="A9" s="473" t="s">
        <v>104</v>
      </c>
      <c r="B9" s="474"/>
      <c r="C9" s="474"/>
      <c r="D9" s="474"/>
      <c r="E9" s="474"/>
      <c r="F9" s="474"/>
      <c r="G9" s="474"/>
      <c r="H9" s="474"/>
      <c r="I9" s="475"/>
      <c r="J9" s="177"/>
      <c r="K9" s="177"/>
    </row>
    <row r="10" spans="1:11" ht="14.25" customHeight="1" thickBot="1" x14ac:dyDescent="0.35">
      <c r="A10" s="476" t="s">
        <v>105</v>
      </c>
      <c r="B10" s="477"/>
      <c r="C10" s="477"/>
      <c r="D10" s="477"/>
      <c r="E10" s="477"/>
      <c r="F10" s="477"/>
      <c r="G10" s="477"/>
      <c r="H10" s="477"/>
      <c r="I10" s="478"/>
      <c r="J10" s="178"/>
      <c r="K10" s="178"/>
    </row>
    <row r="11" spans="1:11" ht="7" customHeight="1" thickBot="1" x14ac:dyDescent="0.35">
      <c r="A11" s="179"/>
      <c r="B11" s="178"/>
      <c r="C11" s="178"/>
      <c r="D11" s="178"/>
      <c r="E11" s="178"/>
      <c r="F11" s="178"/>
      <c r="G11" s="178"/>
      <c r="H11" s="178"/>
      <c r="I11" s="178"/>
      <c r="J11" s="178"/>
      <c r="K11" s="178"/>
    </row>
    <row r="12" spans="1:11" ht="20.25" customHeight="1" thickBot="1" x14ac:dyDescent="0.35">
      <c r="A12" s="480" t="s">
        <v>45</v>
      </c>
      <c r="B12" s="481"/>
      <c r="C12" s="481"/>
      <c r="D12" s="481"/>
      <c r="E12" s="481"/>
      <c r="F12" s="481"/>
      <c r="G12" s="481"/>
      <c r="H12" s="481"/>
      <c r="I12" s="482"/>
      <c r="J12" s="177"/>
      <c r="K12" s="177"/>
    </row>
    <row r="13" spans="1:11" s="182" customFormat="1" ht="20.25" customHeight="1" thickBot="1" x14ac:dyDescent="0.35">
      <c r="A13" s="460" t="s">
        <v>110</v>
      </c>
      <c r="B13" s="461"/>
      <c r="C13" s="461"/>
      <c r="D13" s="180" t="s">
        <v>106</v>
      </c>
      <c r="E13" s="180" t="s">
        <v>46</v>
      </c>
      <c r="F13" s="180" t="s">
        <v>107</v>
      </c>
      <c r="G13" s="180" t="s">
        <v>46</v>
      </c>
      <c r="H13" s="180" t="s">
        <v>108</v>
      </c>
      <c r="I13" s="181" t="s">
        <v>46</v>
      </c>
      <c r="J13" s="177"/>
      <c r="K13" s="177"/>
    </row>
    <row r="14" spans="1:11" ht="31" customHeight="1" x14ac:dyDescent="0.3">
      <c r="A14" s="464" t="s">
        <v>109</v>
      </c>
      <c r="B14" s="465"/>
      <c r="C14" s="465"/>
      <c r="D14" s="183"/>
      <c r="E14" s="184" t="str">
        <f>IFERROR(+D14/$D$14,"")</f>
        <v/>
      </c>
      <c r="F14" s="183"/>
      <c r="G14" s="184" t="str">
        <f>IFERROR(+F14/$F$14,"")</f>
        <v/>
      </c>
      <c r="H14" s="183"/>
      <c r="I14" s="185" t="str">
        <f>IFERROR(+H14/$H$14,"")</f>
        <v/>
      </c>
      <c r="J14" s="186"/>
      <c r="K14" s="187"/>
    </row>
    <row r="15" spans="1:11" ht="31" customHeight="1" x14ac:dyDescent="0.3">
      <c r="A15" s="462" t="s">
        <v>47</v>
      </c>
      <c r="B15" s="463"/>
      <c r="C15" s="463"/>
      <c r="D15" s="188"/>
      <c r="E15" s="189" t="str">
        <f>IFERROR(+D15/$D$14,"")</f>
        <v/>
      </c>
      <c r="F15" s="188"/>
      <c r="G15" s="189" t="str">
        <f>IFERROR(+F15/$F$14,"")</f>
        <v/>
      </c>
      <c r="H15" s="188"/>
      <c r="I15" s="190" t="str">
        <f>IFERROR(+H15/$H$14,"")</f>
        <v/>
      </c>
      <c r="J15" s="186"/>
      <c r="K15" s="187"/>
    </row>
    <row r="16" spans="1:11" ht="31" customHeight="1" x14ac:dyDescent="0.3">
      <c r="A16" s="462" t="s">
        <v>111</v>
      </c>
      <c r="B16" s="463"/>
      <c r="C16" s="463"/>
      <c r="D16" s="188"/>
      <c r="E16" s="189" t="str">
        <f t="shared" ref="E16:E18" si="0">IFERROR(+D16/$D$14,"")</f>
        <v/>
      </c>
      <c r="F16" s="188"/>
      <c r="G16" s="189" t="str">
        <f t="shared" ref="G16:G18" si="1">IFERROR(+F16/$F$14,"")</f>
        <v/>
      </c>
      <c r="H16" s="188"/>
      <c r="I16" s="190" t="str">
        <f t="shared" ref="I16:I18" si="2">IFERROR(+H16/$H$14,"")</f>
        <v/>
      </c>
      <c r="J16" s="186"/>
      <c r="K16" s="187"/>
    </row>
    <row r="17" spans="1:11" ht="26.25" customHeight="1" x14ac:dyDescent="0.3">
      <c r="A17" s="462" t="s">
        <v>112</v>
      </c>
      <c r="B17" s="463"/>
      <c r="C17" s="463"/>
      <c r="D17" s="188"/>
      <c r="E17" s="189" t="str">
        <f t="shared" si="0"/>
        <v/>
      </c>
      <c r="F17" s="188"/>
      <c r="G17" s="189" t="str">
        <f t="shared" si="1"/>
        <v/>
      </c>
      <c r="H17" s="188"/>
      <c r="I17" s="190" t="str">
        <f t="shared" si="2"/>
        <v/>
      </c>
      <c r="J17" s="186"/>
      <c r="K17" s="187"/>
    </row>
    <row r="18" spans="1:11" ht="27" customHeight="1" thickBot="1" x14ac:dyDescent="0.35">
      <c r="A18" s="466" t="s">
        <v>113</v>
      </c>
      <c r="B18" s="467"/>
      <c r="C18" s="467"/>
      <c r="D18" s="191"/>
      <c r="E18" s="189" t="str">
        <f t="shared" si="0"/>
        <v/>
      </c>
      <c r="F18" s="191"/>
      <c r="G18" s="189" t="str">
        <f t="shared" si="1"/>
        <v/>
      </c>
      <c r="H18" s="191"/>
      <c r="I18" s="190" t="str">
        <f t="shared" si="2"/>
        <v/>
      </c>
      <c r="J18" s="186"/>
      <c r="K18" s="187"/>
    </row>
    <row r="19" spans="1:11" ht="15" customHeight="1" thickBot="1" x14ac:dyDescent="0.35">
      <c r="A19" s="468" t="s">
        <v>118</v>
      </c>
      <c r="B19" s="469"/>
      <c r="C19" s="469"/>
      <c r="D19" s="192">
        <f>+SUM(D14:D18)</f>
        <v>0</v>
      </c>
      <c r="E19" s="193" t="str">
        <f>IFERROR(+D19/$D$14,"")</f>
        <v/>
      </c>
      <c r="F19" s="192">
        <f>+SUM(F14:F18)</f>
        <v>0</v>
      </c>
      <c r="G19" s="193" t="str">
        <f>IFERROR(+F19/$F$14,"")</f>
        <v/>
      </c>
      <c r="H19" s="192">
        <f>+SUM(H14:H18)</f>
        <v>0</v>
      </c>
      <c r="I19" s="194" t="str">
        <f>IFERROR(+H19/$H$14,"")</f>
        <v/>
      </c>
      <c r="J19" s="195"/>
      <c r="K19" s="196"/>
    </row>
    <row r="20" spans="1:11" ht="32.25" customHeight="1" x14ac:dyDescent="0.3">
      <c r="A20" s="464" t="s">
        <v>114</v>
      </c>
      <c r="B20" s="465"/>
      <c r="C20" s="471"/>
      <c r="D20" s="197"/>
      <c r="E20" s="184" t="str">
        <f>IFERROR(+D20/$D$14,"")</f>
        <v/>
      </c>
      <c r="F20" s="183"/>
      <c r="G20" s="184" t="str">
        <f>IFERROR(+F20/$F$14,"")</f>
        <v/>
      </c>
      <c r="H20" s="183"/>
      <c r="I20" s="185" t="str">
        <f>IFERROR(+H20/$H$14,"")</f>
        <v/>
      </c>
      <c r="J20" s="186"/>
      <c r="K20" s="187"/>
    </row>
    <row r="21" spans="1:11" ht="15" customHeight="1" x14ac:dyDescent="0.3">
      <c r="A21" s="462" t="s">
        <v>48</v>
      </c>
      <c r="B21" s="463"/>
      <c r="C21" s="472"/>
      <c r="D21" s="198"/>
      <c r="E21" s="189" t="str">
        <f>IFERROR(+D21/$D$14,"")</f>
        <v/>
      </c>
      <c r="F21" s="188"/>
      <c r="G21" s="189" t="str">
        <f>IFERROR(+F21/$F$14,"")</f>
        <v/>
      </c>
      <c r="H21" s="188"/>
      <c r="I21" s="190" t="str">
        <f>IFERROR(+H21/$H$14,"")</f>
        <v/>
      </c>
      <c r="J21" s="186"/>
      <c r="K21" s="187"/>
    </row>
    <row r="22" spans="1:11" ht="15" customHeight="1" x14ac:dyDescent="0.3">
      <c r="A22" s="462" t="s">
        <v>50</v>
      </c>
      <c r="B22" s="463"/>
      <c r="C22" s="472"/>
      <c r="D22" s="198"/>
      <c r="E22" s="189" t="str">
        <f t="shared" ref="E22:E27" si="3">IFERROR(+D22/$D$14,"")</f>
        <v/>
      </c>
      <c r="F22" s="188"/>
      <c r="G22" s="189" t="str">
        <f t="shared" ref="G22:G27" si="4">IFERROR(+F22/$F$14,"")</f>
        <v/>
      </c>
      <c r="H22" s="188"/>
      <c r="I22" s="190" t="str">
        <f t="shared" ref="I22:I27" si="5">IFERROR(+H22/$H$14,"")</f>
        <v/>
      </c>
      <c r="J22" s="186"/>
      <c r="K22" s="187"/>
    </row>
    <row r="23" spans="1:11" ht="15" customHeight="1" x14ac:dyDescent="0.3">
      <c r="A23" s="462" t="s">
        <v>49</v>
      </c>
      <c r="B23" s="463"/>
      <c r="C23" s="472"/>
      <c r="D23" s="198"/>
      <c r="E23" s="189" t="str">
        <f t="shared" si="3"/>
        <v/>
      </c>
      <c r="F23" s="188"/>
      <c r="G23" s="189" t="str">
        <f t="shared" si="4"/>
        <v/>
      </c>
      <c r="H23" s="188"/>
      <c r="I23" s="190" t="str">
        <f t="shared" si="5"/>
        <v/>
      </c>
      <c r="J23" s="186"/>
      <c r="K23" s="187"/>
    </row>
    <row r="24" spans="1:11" ht="25" customHeight="1" x14ac:dyDescent="0.3">
      <c r="A24" s="462" t="s">
        <v>115</v>
      </c>
      <c r="B24" s="463"/>
      <c r="C24" s="472"/>
      <c r="D24" s="198"/>
      <c r="E24" s="189" t="str">
        <f t="shared" si="3"/>
        <v/>
      </c>
      <c r="F24" s="188"/>
      <c r="G24" s="189" t="str">
        <f t="shared" si="4"/>
        <v/>
      </c>
      <c r="H24" s="188"/>
      <c r="I24" s="190" t="str">
        <f t="shared" si="5"/>
        <v/>
      </c>
      <c r="J24" s="186"/>
      <c r="K24" s="187"/>
    </row>
    <row r="25" spans="1:11" ht="25" customHeight="1" x14ac:dyDescent="0.3">
      <c r="A25" s="462" t="s">
        <v>116</v>
      </c>
      <c r="B25" s="463"/>
      <c r="C25" s="472"/>
      <c r="D25" s="198"/>
      <c r="E25" s="189" t="str">
        <f t="shared" si="3"/>
        <v/>
      </c>
      <c r="F25" s="188"/>
      <c r="G25" s="189" t="str">
        <f t="shared" si="4"/>
        <v/>
      </c>
      <c r="H25" s="188"/>
      <c r="I25" s="190" t="str">
        <f t="shared" si="5"/>
        <v/>
      </c>
      <c r="J25" s="195"/>
      <c r="K25" s="196"/>
    </row>
    <row r="26" spans="1:11" ht="28" customHeight="1" x14ac:dyDescent="0.3">
      <c r="A26" s="462" t="s">
        <v>117</v>
      </c>
      <c r="B26" s="463"/>
      <c r="C26" s="472"/>
      <c r="D26" s="198"/>
      <c r="E26" s="189" t="str">
        <f t="shared" si="3"/>
        <v/>
      </c>
      <c r="F26" s="188"/>
      <c r="G26" s="189" t="str">
        <f t="shared" si="4"/>
        <v/>
      </c>
      <c r="H26" s="188"/>
      <c r="I26" s="190" t="str">
        <f t="shared" si="5"/>
        <v/>
      </c>
      <c r="J26" s="186"/>
      <c r="K26" s="187"/>
    </row>
    <row r="27" spans="1:11" ht="36.75" customHeight="1" thickBot="1" x14ac:dyDescent="0.35">
      <c r="A27" s="466" t="s">
        <v>119</v>
      </c>
      <c r="B27" s="467"/>
      <c r="C27" s="483"/>
      <c r="D27" s="199"/>
      <c r="E27" s="189" t="str">
        <f t="shared" si="3"/>
        <v/>
      </c>
      <c r="F27" s="191"/>
      <c r="G27" s="189" t="str">
        <f t="shared" si="4"/>
        <v/>
      </c>
      <c r="H27" s="191"/>
      <c r="I27" s="190" t="str">
        <f t="shared" si="5"/>
        <v/>
      </c>
      <c r="J27" s="195"/>
      <c r="K27" s="196"/>
    </row>
    <row r="28" spans="1:11" ht="15" customHeight="1" thickBot="1" x14ac:dyDescent="0.35">
      <c r="A28" s="468" t="s">
        <v>120</v>
      </c>
      <c r="B28" s="469"/>
      <c r="C28" s="470"/>
      <c r="D28" s="200">
        <f>+SUM(D20:D27)</f>
        <v>0</v>
      </c>
      <c r="E28" s="193" t="str">
        <f t="shared" ref="E28:E35" si="6">IFERROR(+D28/$D$14,"")</f>
        <v/>
      </c>
      <c r="F28" s="192">
        <f>+SUM(F20:F27)</f>
        <v>0</v>
      </c>
      <c r="G28" s="193" t="str">
        <f t="shared" ref="G28:G35" si="7">IFERROR(+F28/$F$14,"")</f>
        <v/>
      </c>
      <c r="H28" s="192">
        <f>+SUM(H20:H27)</f>
        <v>0</v>
      </c>
      <c r="I28" s="194" t="str">
        <f t="shared" ref="I28:I35" si="8">IFERROR(+H28/$H$14,"")</f>
        <v/>
      </c>
      <c r="J28" s="186"/>
      <c r="K28" s="187"/>
    </row>
    <row r="29" spans="1:11" ht="35.5" customHeight="1" thickBot="1" x14ac:dyDescent="0.35">
      <c r="A29" s="468" t="s">
        <v>121</v>
      </c>
      <c r="B29" s="469"/>
      <c r="C29" s="470"/>
      <c r="D29" s="201">
        <f>+D19-D28</f>
        <v>0</v>
      </c>
      <c r="E29" s="193" t="str">
        <f t="shared" si="6"/>
        <v/>
      </c>
      <c r="F29" s="202">
        <f>+F19-F28</f>
        <v>0</v>
      </c>
      <c r="G29" s="193" t="str">
        <f t="shared" si="7"/>
        <v/>
      </c>
      <c r="H29" s="202">
        <f>+H19-H28</f>
        <v>0</v>
      </c>
      <c r="I29" s="194" t="str">
        <f t="shared" si="8"/>
        <v/>
      </c>
      <c r="J29" s="186"/>
      <c r="K29" s="187"/>
    </row>
    <row r="30" spans="1:11" ht="15" customHeight="1" x14ac:dyDescent="0.3">
      <c r="A30" s="464" t="s">
        <v>122</v>
      </c>
      <c r="B30" s="465"/>
      <c r="C30" s="471"/>
      <c r="D30" s="203"/>
      <c r="E30" s="184" t="str">
        <f t="shared" si="6"/>
        <v/>
      </c>
      <c r="F30" s="204"/>
      <c r="G30" s="184" t="str">
        <f t="shared" si="7"/>
        <v/>
      </c>
      <c r="H30" s="204"/>
      <c r="I30" s="185" t="str">
        <f t="shared" si="8"/>
        <v/>
      </c>
      <c r="J30" s="205"/>
      <c r="K30" s="205"/>
    </row>
    <row r="31" spans="1:11" ht="36" customHeight="1" x14ac:dyDescent="0.3">
      <c r="A31" s="462" t="s">
        <v>123</v>
      </c>
      <c r="B31" s="463"/>
      <c r="C31" s="472"/>
      <c r="D31" s="206"/>
      <c r="E31" s="189" t="str">
        <f t="shared" si="6"/>
        <v/>
      </c>
      <c r="F31" s="207"/>
      <c r="G31" s="189" t="str">
        <f t="shared" si="7"/>
        <v/>
      </c>
      <c r="H31" s="207"/>
      <c r="I31" s="190" t="str">
        <f t="shared" si="8"/>
        <v/>
      </c>
      <c r="J31" s="208"/>
      <c r="K31" s="205"/>
    </row>
    <row r="32" spans="1:11" ht="33" customHeight="1" thickBot="1" x14ac:dyDescent="0.35">
      <c r="A32" s="466" t="s">
        <v>124</v>
      </c>
      <c r="B32" s="467"/>
      <c r="C32" s="483"/>
      <c r="D32" s="209"/>
      <c r="E32" s="189" t="str">
        <f t="shared" si="6"/>
        <v/>
      </c>
      <c r="F32" s="210"/>
      <c r="G32" s="189" t="str">
        <f t="shared" si="7"/>
        <v/>
      </c>
      <c r="H32" s="210"/>
      <c r="I32" s="190" t="str">
        <f t="shared" si="8"/>
        <v/>
      </c>
      <c r="J32" s="208"/>
      <c r="K32" s="205"/>
    </row>
    <row r="33" spans="1:11" ht="15" customHeight="1" thickBot="1" x14ac:dyDescent="0.35">
      <c r="A33" s="468" t="s">
        <v>125</v>
      </c>
      <c r="B33" s="469"/>
      <c r="C33" s="470"/>
      <c r="D33" s="211">
        <f>+D29+SUM(D30:D32)</f>
        <v>0</v>
      </c>
      <c r="E33" s="193" t="str">
        <f t="shared" si="6"/>
        <v/>
      </c>
      <c r="F33" s="192">
        <f>+F29+SUM(F30:F32)</f>
        <v>0</v>
      </c>
      <c r="G33" s="193" t="str">
        <f t="shared" si="7"/>
        <v/>
      </c>
      <c r="H33" s="192">
        <f>+H29+SUM(H30:H32)</f>
        <v>0</v>
      </c>
      <c r="I33" s="194" t="str">
        <f t="shared" si="8"/>
        <v/>
      </c>
      <c r="J33" s="195"/>
      <c r="K33" s="196"/>
    </row>
    <row r="34" spans="1:11" ht="15" customHeight="1" thickBot="1" x14ac:dyDescent="0.35">
      <c r="A34" s="484" t="s">
        <v>126</v>
      </c>
      <c r="B34" s="485"/>
      <c r="C34" s="486"/>
      <c r="D34" s="211"/>
      <c r="E34" s="193" t="str">
        <f t="shared" si="6"/>
        <v/>
      </c>
      <c r="F34" s="192"/>
      <c r="G34" s="193" t="str">
        <f t="shared" si="7"/>
        <v/>
      </c>
      <c r="H34" s="192"/>
      <c r="I34" s="194" t="str">
        <f t="shared" si="8"/>
        <v/>
      </c>
      <c r="J34" s="195"/>
      <c r="K34" s="196"/>
    </row>
    <row r="35" spans="1:11" ht="15" customHeight="1" thickBot="1" x14ac:dyDescent="0.35">
      <c r="A35" s="468" t="s">
        <v>127</v>
      </c>
      <c r="B35" s="469"/>
      <c r="C35" s="470"/>
      <c r="D35" s="211">
        <f>+D33+D34</f>
        <v>0</v>
      </c>
      <c r="E35" s="193" t="str">
        <f t="shared" si="6"/>
        <v/>
      </c>
      <c r="F35" s="192">
        <f>+F33+F34</f>
        <v>0</v>
      </c>
      <c r="G35" s="193" t="str">
        <f t="shared" si="7"/>
        <v/>
      </c>
      <c r="H35" s="192">
        <f>+H33+H34</f>
        <v>0</v>
      </c>
      <c r="I35" s="194" t="str">
        <f t="shared" si="8"/>
        <v/>
      </c>
      <c r="J35" s="195"/>
      <c r="K35" s="196"/>
    </row>
    <row r="36" spans="1:11" ht="20.25" customHeight="1" thickBot="1" x14ac:dyDescent="0.35">
      <c r="A36" s="212"/>
      <c r="B36" s="212"/>
      <c r="C36" s="212"/>
      <c r="D36" s="212"/>
      <c r="E36" s="212"/>
      <c r="F36" s="212"/>
      <c r="G36" s="212"/>
      <c r="H36" s="212"/>
      <c r="I36" s="212"/>
      <c r="J36" s="212"/>
      <c r="K36" s="212"/>
    </row>
    <row r="37" spans="1:11" ht="249.75" customHeight="1" thickBot="1" x14ac:dyDescent="0.35">
      <c r="A37" s="213" t="s">
        <v>132</v>
      </c>
      <c r="B37" s="214"/>
      <c r="C37" s="214"/>
      <c r="D37" s="214"/>
      <c r="E37" s="214"/>
      <c r="F37" s="214"/>
      <c r="G37" s="214"/>
      <c r="H37" s="214"/>
      <c r="I37" s="215"/>
      <c r="J37" s="216"/>
      <c r="K37" s="212"/>
    </row>
    <row r="38" spans="1:11" ht="20.25" customHeight="1" x14ac:dyDescent="0.3">
      <c r="A38" s="216"/>
      <c r="B38" s="216"/>
      <c r="C38" s="216"/>
      <c r="D38" s="216"/>
      <c r="E38" s="216"/>
      <c r="F38" s="216"/>
      <c r="G38" s="216"/>
      <c r="H38" s="216"/>
      <c r="I38" s="216"/>
      <c r="J38" s="216"/>
      <c r="K38" s="212"/>
    </row>
    <row r="39" spans="1:11" x14ac:dyDescent="0.3">
      <c r="A39" s="217"/>
      <c r="B39" s="217"/>
      <c r="C39" s="217"/>
      <c r="D39" s="217"/>
      <c r="E39" s="217"/>
      <c r="F39" s="62"/>
      <c r="G39" s="62"/>
      <c r="H39" s="62"/>
      <c r="I39" s="62"/>
      <c r="J39" s="62"/>
      <c r="K39" s="62"/>
    </row>
    <row r="40" spans="1:11" x14ac:dyDescent="0.3">
      <c r="A40" s="231"/>
      <c r="B40" s="231"/>
      <c r="C40" s="231"/>
      <c r="D40" s="231"/>
      <c r="E40" s="307" t="s">
        <v>1</v>
      </c>
      <c r="F40" s="307"/>
      <c r="G40" s="307"/>
      <c r="H40" s="231"/>
      <c r="I40" s="231"/>
      <c r="J40" s="231"/>
      <c r="K40" s="231"/>
    </row>
    <row r="41" spans="1:11" x14ac:dyDescent="0.3">
      <c r="A41" s="231"/>
      <c r="B41" s="231"/>
      <c r="C41" s="173" t="s">
        <v>2</v>
      </c>
      <c r="D41" s="173"/>
      <c r="E41" s="173"/>
      <c r="F41" s="173"/>
      <c r="G41" s="173"/>
      <c r="H41" s="173"/>
      <c r="I41" s="173"/>
      <c r="J41" s="231"/>
      <c r="K41" s="231"/>
    </row>
    <row r="43" spans="1:11" x14ac:dyDescent="0.3">
      <c r="A43" s="288" t="s">
        <v>3</v>
      </c>
      <c r="B43" s="288"/>
      <c r="C43" s="289"/>
      <c r="D43" s="296"/>
      <c r="E43" s="297"/>
      <c r="F43" s="297"/>
      <c r="G43" s="297"/>
      <c r="H43" s="297"/>
      <c r="I43" s="297"/>
      <c r="J43" s="297"/>
      <c r="K43" s="298"/>
    </row>
    <row r="44" spans="1:11" x14ac:dyDescent="0.3">
      <c r="A44" s="174"/>
      <c r="B44" s="174"/>
      <c r="C44" s="174"/>
      <c r="D44" s="174"/>
      <c r="E44" s="174"/>
      <c r="F44" s="174"/>
      <c r="G44" s="174"/>
      <c r="H44" s="174"/>
      <c r="I44" s="174"/>
      <c r="J44" s="174"/>
      <c r="K44" s="174"/>
    </row>
    <row r="45" spans="1:11" x14ac:dyDescent="0.3">
      <c r="A45" s="63" t="s">
        <v>4</v>
      </c>
      <c r="B45" s="238"/>
      <c r="C45" s="239"/>
      <c r="D45" s="239"/>
      <c r="E45" s="239"/>
      <c r="F45" s="240"/>
      <c r="G45" s="65" t="s">
        <v>5</v>
      </c>
      <c r="H45" s="241"/>
      <c r="I45" s="243"/>
      <c r="J45" s="65" t="s">
        <v>6</v>
      </c>
      <c r="K45" s="42"/>
    </row>
    <row r="46" spans="1:11" x14ac:dyDescent="0.3">
      <c r="A46" s="174"/>
      <c r="B46" s="174"/>
      <c r="C46" s="174"/>
      <c r="D46" s="174"/>
      <c r="E46" s="174"/>
      <c r="F46" s="174"/>
      <c r="G46" s="174"/>
      <c r="H46" s="174"/>
      <c r="I46" s="174"/>
      <c r="J46" s="174"/>
      <c r="K46" s="174"/>
    </row>
    <row r="47" spans="1:11" x14ac:dyDescent="0.3">
      <c r="A47" s="63" t="s">
        <v>7</v>
      </c>
      <c r="B47" s="299"/>
      <c r="C47" s="300"/>
      <c r="D47" s="300"/>
      <c r="E47" s="301"/>
      <c r="F47" s="290" t="s">
        <v>8</v>
      </c>
      <c r="G47" s="292"/>
      <c r="H47" s="302"/>
      <c r="I47" s="303"/>
      <c r="J47" s="303"/>
      <c r="K47" s="304"/>
    </row>
    <row r="48" spans="1:11" x14ac:dyDescent="0.3">
      <c r="A48" s="174"/>
      <c r="B48" s="174"/>
      <c r="C48" s="174"/>
      <c r="D48" s="174"/>
      <c r="E48" s="174"/>
      <c r="F48" s="174"/>
      <c r="G48" s="174"/>
      <c r="H48" s="174"/>
      <c r="I48" s="174"/>
      <c r="J48" s="174"/>
      <c r="K48" s="174"/>
    </row>
    <row r="49" spans="1:11" x14ac:dyDescent="0.3">
      <c r="A49" s="288" t="s">
        <v>9</v>
      </c>
      <c r="B49" s="289"/>
      <c r="C49" s="296"/>
      <c r="D49" s="297"/>
      <c r="E49" s="297"/>
      <c r="F49" s="297"/>
      <c r="G49" s="298"/>
      <c r="H49" s="65" t="s">
        <v>10</v>
      </c>
      <c r="I49" s="66"/>
      <c r="J49" s="65" t="s">
        <v>0</v>
      </c>
      <c r="K49" s="67"/>
    </row>
    <row r="50" spans="1:11" ht="14.5" x14ac:dyDescent="0.3">
      <c r="A50" s="175"/>
      <c r="B50" s="175"/>
      <c r="C50" s="175"/>
      <c r="D50" s="175"/>
      <c r="E50" s="175"/>
      <c r="F50" s="175"/>
      <c r="G50" s="175"/>
      <c r="H50" s="175"/>
      <c r="I50" s="175"/>
      <c r="J50" s="175"/>
      <c r="K50" s="175"/>
    </row>
    <row r="51" spans="1:11" ht="14.5" x14ac:dyDescent="0.3">
      <c r="A51" s="65" t="s">
        <v>6</v>
      </c>
      <c r="B51" s="69"/>
      <c r="C51" s="290" t="s">
        <v>11</v>
      </c>
      <c r="D51" s="291"/>
      <c r="E51" s="291"/>
      <c r="F51" s="292"/>
      <c r="G51" s="293"/>
      <c r="H51" s="294"/>
      <c r="I51" s="294"/>
      <c r="J51" s="294"/>
      <c r="K51" s="295"/>
    </row>
    <row r="52" spans="1:11" ht="14.5" x14ac:dyDescent="0.3">
      <c r="A52" s="175"/>
      <c r="B52" s="175"/>
      <c r="C52" s="175"/>
      <c r="D52" s="175"/>
      <c r="E52" s="175"/>
      <c r="F52" s="175"/>
      <c r="G52" s="175"/>
      <c r="H52" s="175"/>
      <c r="I52" s="175"/>
      <c r="J52" s="175"/>
      <c r="K52" s="175"/>
    </row>
    <row r="53" spans="1:11" ht="14.5" x14ac:dyDescent="0.3">
      <c r="A53" s="314" t="s">
        <v>12</v>
      </c>
      <c r="B53" s="314"/>
      <c r="C53" s="314"/>
      <c r="D53" s="316"/>
      <c r="E53" s="317"/>
      <c r="F53" s="318"/>
      <c r="G53" s="318"/>
      <c r="H53" s="318"/>
      <c r="I53" s="318"/>
      <c r="J53" s="318"/>
      <c r="K53" s="319"/>
    </row>
    <row r="54" spans="1:11" ht="14.5" x14ac:dyDescent="0.3">
      <c r="A54" s="175"/>
      <c r="B54" s="175"/>
      <c r="C54" s="175"/>
      <c r="D54" s="175"/>
      <c r="E54" s="175"/>
      <c r="F54" s="175"/>
      <c r="G54" s="175"/>
      <c r="H54" s="175"/>
      <c r="I54" s="175"/>
      <c r="J54" s="175"/>
      <c r="K54" s="175"/>
    </row>
    <row r="55" spans="1:11" ht="14.25" customHeight="1" x14ac:dyDescent="0.3">
      <c r="A55" s="311" t="s">
        <v>13</v>
      </c>
      <c r="B55" s="311"/>
      <c r="C55" s="311"/>
      <c r="D55" s="311"/>
      <c r="E55" s="311"/>
      <c r="F55" s="311"/>
      <c r="G55" s="311"/>
      <c r="H55" s="311"/>
      <c r="I55" s="311"/>
      <c r="J55" s="311"/>
      <c r="K55" s="311"/>
    </row>
    <row r="56" spans="1:11" x14ac:dyDescent="0.3">
      <c r="A56" s="311"/>
      <c r="B56" s="311"/>
      <c r="C56" s="311"/>
      <c r="D56" s="311"/>
      <c r="E56" s="311"/>
      <c r="F56" s="311"/>
      <c r="G56" s="311"/>
      <c r="H56" s="311"/>
      <c r="I56" s="311"/>
      <c r="J56" s="311"/>
      <c r="K56" s="311"/>
    </row>
    <row r="57" spans="1:11" x14ac:dyDescent="0.3">
      <c r="A57" s="314"/>
      <c r="B57" s="314"/>
      <c r="C57" s="314"/>
      <c r="D57" s="314"/>
      <c r="E57" s="325" t="s">
        <v>14</v>
      </c>
      <c r="F57" s="325"/>
      <c r="G57" s="325"/>
      <c r="H57" s="314"/>
      <c r="I57" s="314"/>
      <c r="J57" s="314"/>
      <c r="K57" s="314"/>
    </row>
    <row r="58" spans="1:11" x14ac:dyDescent="0.3">
      <c r="A58" s="174"/>
      <c r="B58" s="174"/>
      <c r="C58" s="174"/>
      <c r="D58" s="174"/>
      <c r="E58" s="174"/>
      <c r="F58" s="174"/>
      <c r="G58" s="174"/>
      <c r="H58" s="174"/>
      <c r="I58" s="174"/>
      <c r="J58" s="174"/>
      <c r="K58" s="174"/>
    </row>
    <row r="59" spans="1:11" x14ac:dyDescent="0.3">
      <c r="A59" s="323" t="s">
        <v>128</v>
      </c>
      <c r="B59" s="323"/>
      <c r="C59" s="324"/>
      <c r="D59" s="320"/>
      <c r="E59" s="321"/>
      <c r="F59" s="321"/>
      <c r="G59" s="321"/>
      <c r="H59" s="321"/>
      <c r="I59" s="321"/>
      <c r="J59" s="321"/>
      <c r="K59" s="322"/>
    </row>
    <row r="61" spans="1:11" ht="14.25" customHeight="1" x14ac:dyDescent="0.3">
      <c r="A61" s="312" t="s">
        <v>129</v>
      </c>
      <c r="B61" s="312"/>
      <c r="C61" s="312"/>
      <c r="D61" s="312"/>
      <c r="E61" s="312"/>
      <c r="F61" s="312"/>
      <c r="G61" s="312"/>
      <c r="H61" s="312"/>
      <c r="I61" s="312"/>
      <c r="J61" s="312"/>
      <c r="K61" s="312"/>
    </row>
    <row r="62" spans="1:11" x14ac:dyDescent="0.3">
      <c r="A62" s="312"/>
      <c r="B62" s="312"/>
      <c r="C62" s="312"/>
      <c r="D62" s="312"/>
      <c r="E62" s="312"/>
      <c r="F62" s="312"/>
      <c r="G62" s="312"/>
      <c r="H62" s="312"/>
      <c r="I62" s="312"/>
      <c r="J62" s="312"/>
      <c r="K62" s="312"/>
    </row>
    <row r="63" spans="1:11" x14ac:dyDescent="0.3">
      <c r="A63" s="312"/>
      <c r="B63" s="312"/>
      <c r="C63" s="312"/>
      <c r="D63" s="312"/>
      <c r="E63" s="312"/>
      <c r="F63" s="312"/>
      <c r="G63" s="312"/>
      <c r="H63" s="312"/>
      <c r="I63" s="312"/>
      <c r="J63" s="312"/>
      <c r="K63" s="312"/>
    </row>
    <row r="64" spans="1:11" x14ac:dyDescent="0.3">
      <c r="A64" s="2" t="s">
        <v>15</v>
      </c>
      <c r="B64" s="313" t="s">
        <v>130</v>
      </c>
      <c r="C64" s="313"/>
      <c r="D64" s="313"/>
      <c r="E64" s="313"/>
      <c r="F64" s="313"/>
      <c r="G64" s="313"/>
      <c r="H64" s="313"/>
      <c r="I64" s="313"/>
      <c r="J64" s="313"/>
      <c r="K64" s="313"/>
    </row>
    <row r="66" spans="1:11" ht="14.25" customHeight="1" x14ac:dyDescent="0.3">
      <c r="A66" s="314" t="s">
        <v>15</v>
      </c>
      <c r="B66" s="315" t="s">
        <v>224</v>
      </c>
      <c r="C66" s="315"/>
      <c r="D66" s="315"/>
      <c r="E66" s="315"/>
      <c r="F66" s="315"/>
      <c r="G66" s="315"/>
      <c r="H66" s="315"/>
      <c r="I66" s="315"/>
      <c r="J66" s="315"/>
      <c r="K66" s="315"/>
    </row>
    <row r="67" spans="1:11" x14ac:dyDescent="0.3">
      <c r="A67" s="314"/>
      <c r="B67" s="315"/>
      <c r="C67" s="315"/>
      <c r="D67" s="315"/>
      <c r="E67" s="315"/>
      <c r="F67" s="315"/>
      <c r="G67" s="315"/>
      <c r="H67" s="315"/>
      <c r="I67" s="315"/>
      <c r="J67" s="315"/>
      <c r="K67" s="315"/>
    </row>
    <row r="68" spans="1:11" x14ac:dyDescent="0.3">
      <c r="A68" s="314"/>
      <c r="B68" s="315"/>
      <c r="C68" s="315"/>
      <c r="D68" s="315"/>
      <c r="E68" s="315"/>
      <c r="F68" s="315"/>
      <c r="G68" s="315"/>
      <c r="H68" s="315"/>
      <c r="I68" s="315"/>
      <c r="J68" s="315"/>
      <c r="K68" s="315"/>
    </row>
    <row r="69" spans="1:11" x14ac:dyDescent="0.3">
      <c r="A69" s="314"/>
      <c r="B69" s="315"/>
      <c r="C69" s="315"/>
      <c r="D69" s="315"/>
      <c r="E69" s="315"/>
      <c r="F69" s="315"/>
      <c r="G69" s="315"/>
      <c r="H69" s="315"/>
      <c r="I69" s="315"/>
      <c r="J69" s="315"/>
      <c r="K69" s="315"/>
    </row>
    <row r="70" spans="1:11" x14ac:dyDescent="0.3">
      <c r="A70" s="4" t="s">
        <v>131</v>
      </c>
    </row>
    <row r="72" spans="1:11" x14ac:dyDescent="0.3">
      <c r="A72" s="231"/>
      <c r="B72" s="231"/>
      <c r="C72" s="231"/>
      <c r="D72" s="231"/>
      <c r="E72" s="231"/>
      <c r="F72" s="231"/>
      <c r="G72" s="231"/>
      <c r="H72" s="231"/>
      <c r="I72" s="231"/>
      <c r="J72" s="231"/>
      <c r="K72" s="231"/>
    </row>
    <row r="73" spans="1:11" ht="40" customHeight="1" x14ac:dyDescent="0.3">
      <c r="A73" s="231"/>
      <c r="B73" s="231"/>
      <c r="C73" s="231"/>
      <c r="D73" s="231"/>
      <c r="E73" s="231"/>
      <c r="F73" s="231"/>
      <c r="G73" s="231"/>
      <c r="H73" s="73" t="s">
        <v>16</v>
      </c>
      <c r="I73" s="73"/>
      <c r="J73" s="73"/>
      <c r="K73" s="73"/>
    </row>
    <row r="74" spans="1:11" x14ac:dyDescent="0.3">
      <c r="A74" s="231"/>
      <c r="B74" s="231"/>
      <c r="C74" s="231"/>
      <c r="D74" s="231"/>
      <c r="E74" s="231"/>
      <c r="F74" s="231"/>
      <c r="G74" s="231"/>
      <c r="H74" s="73"/>
      <c r="I74" s="73"/>
      <c r="J74" s="73"/>
      <c r="K74" s="73"/>
    </row>
    <row r="75" spans="1:11" x14ac:dyDescent="0.3">
      <c r="A75" s="231"/>
      <c r="B75" s="231"/>
      <c r="C75" s="231"/>
      <c r="D75" s="231"/>
      <c r="E75" s="231"/>
      <c r="F75" s="231"/>
      <c r="G75" s="231"/>
      <c r="H75" s="73"/>
      <c r="I75" s="73"/>
      <c r="J75" s="73"/>
      <c r="K75" s="73"/>
    </row>
  </sheetData>
  <sheetProtection formatCells="0" formatColumns="0" formatRows="0" insertRows="0"/>
  <dataConsolidate/>
  <mergeCells count="64">
    <mergeCell ref="A1:K1"/>
    <mergeCell ref="A4:K4"/>
    <mergeCell ref="A5:K5"/>
    <mergeCell ref="A6:K6"/>
    <mergeCell ref="A7:K7"/>
    <mergeCell ref="A9:I9"/>
    <mergeCell ref="A10:I10"/>
    <mergeCell ref="A8:K8"/>
    <mergeCell ref="A12:I12"/>
    <mergeCell ref="F47:G47"/>
    <mergeCell ref="A35:C35"/>
    <mergeCell ref="A27:C27"/>
    <mergeCell ref="A32:C32"/>
    <mergeCell ref="A24:C24"/>
    <mergeCell ref="A25:C25"/>
    <mergeCell ref="A26:C26"/>
    <mergeCell ref="A34:C34"/>
    <mergeCell ref="A31:C31"/>
    <mergeCell ref="A33:C33"/>
    <mergeCell ref="B45:F45"/>
    <mergeCell ref="H45:I45"/>
    <mergeCell ref="A72:K72"/>
    <mergeCell ref="A73:G73"/>
    <mergeCell ref="A74:G74"/>
    <mergeCell ref="A75:G75"/>
    <mergeCell ref="H47:K47"/>
    <mergeCell ref="A57:D57"/>
    <mergeCell ref="E57:G57"/>
    <mergeCell ref="H57:K57"/>
    <mergeCell ref="C51:F51"/>
    <mergeCell ref="G51:K51"/>
    <mergeCell ref="A53:D53"/>
    <mergeCell ref="E53:K53"/>
    <mergeCell ref="A55:K56"/>
    <mergeCell ref="A49:B49"/>
    <mergeCell ref="C49:G49"/>
    <mergeCell ref="B47:E47"/>
    <mergeCell ref="A66:A69"/>
    <mergeCell ref="B66:K69"/>
    <mergeCell ref="A59:C59"/>
    <mergeCell ref="D59:K59"/>
    <mergeCell ref="A61:K63"/>
    <mergeCell ref="B64:K64"/>
    <mergeCell ref="A43:C43"/>
    <mergeCell ref="D43:K43"/>
    <mergeCell ref="A18:C18"/>
    <mergeCell ref="A28:C28"/>
    <mergeCell ref="A30:C30"/>
    <mergeCell ref="A19:C19"/>
    <mergeCell ref="A20:C20"/>
    <mergeCell ref="A21:C21"/>
    <mergeCell ref="A23:C23"/>
    <mergeCell ref="A22:C22"/>
    <mergeCell ref="A29:C29"/>
    <mergeCell ref="A40:D40"/>
    <mergeCell ref="E40:G40"/>
    <mergeCell ref="H40:K40"/>
    <mergeCell ref="A41:B41"/>
    <mergeCell ref="J41:K41"/>
    <mergeCell ref="A13:C13"/>
    <mergeCell ref="A15:C15"/>
    <mergeCell ref="A16:C16"/>
    <mergeCell ref="A14:C14"/>
    <mergeCell ref="A17:C17"/>
  </mergeCells>
  <dataValidations count="14">
    <dataValidation type="textLength" allowBlank="1" showInputMessage="1" showErrorMessage="1" sqref="A12 J14:J36 B36:I36 A36:A37 K14:K38" xr:uid="{EEA938D7-5CB2-1E40-8145-74791283BD08}">
      <formula1>0</formula1>
      <formula2>9000</formula2>
    </dataValidation>
    <dataValidation type="textLength" allowBlank="1" showInputMessage="1" showErrorMessage="1" sqref="A10:A11 J10:K11 B11:I11" xr:uid="{56EFB782-C765-1244-84AA-45D128BFC8F5}">
      <formula1>0</formula1>
      <formula2>1000</formula2>
    </dataValidation>
    <dataValidation allowBlank="1" showInputMessage="1" showErrorMessage="1" promptTitle="residenza" prompt="immettere luogo di residenza" sqref="H47:K47" xr:uid="{3CB4C4E2-92EA-4573-ABA1-D1AEB7D08B19}"/>
    <dataValidation allowBlank="1" showInputMessage="1" showErrorMessage="1" promptTitle="CAP" prompt="immettere il numero di codice di avviamento postale" sqref="K49" xr:uid="{BC9B262D-46F8-4254-B66B-9B8F71E4B207}"/>
    <dataValidation allowBlank="1" showInputMessage="1" showErrorMessage="1" promptTitle="denominazione richiedente" prompt="immettere denominazione dell'impresa" sqref="E53:K53" xr:uid="{AD96E175-8A0B-4ACD-9D40-F96154E4333C}"/>
    <dataValidation allowBlank="1" showInputMessage="1" showErrorMessage="1" promptTitle="titolo progetto" prompt="inserire titolo progetto" sqref="D59" xr:uid="{921B3CB9-E6FC-4FFC-9FEE-ADF7727BC552}"/>
    <dataValidation type="date" allowBlank="1" showInputMessage="1" showErrorMessage="1" promptTitle="Data di Nascita" prompt="Immettere la data di nascita" sqref="H45" xr:uid="{9E3176BA-88BB-4780-B4FF-D1DB90176B42}">
      <formula1>1</formula1>
      <formula2>43070</formula2>
    </dataValidation>
    <dataValidation allowBlank="1" showInputMessage="1" showErrorMessage="1" promptTitle="Luogo di nascita" prompt="Immettere il luogo di nascita" sqref="B45" xr:uid="{87BCAA7B-AD4D-4474-A463-DF2A7EEA681E}"/>
    <dataValidation allowBlank="1" showInputMessage="1" showErrorMessage="1" promptTitle="Nome e Cognome" prompt="Immettere nome e cognome del legale rappresentante" sqref="D43" xr:uid="{5F38BCCA-1E19-436F-892C-89556186F555}"/>
    <dataValidation allowBlank="1" showInputMessage="1" showErrorMessage="1" promptTitle="Codice Fiscale" prompt="Immettere il Codice Fiscale" sqref="B47" xr:uid="{A51CCE71-02CB-461B-A883-5D5796856A68}"/>
    <dataValidation allowBlank="1" showInputMessage="1" showErrorMessage="1" promptTitle="provincia" prompt="immettere sigla provincia di nascita" sqref="K45" xr:uid="{B78910C3-7B74-4660-B7FA-8E2C524840A6}"/>
    <dataValidation allowBlank="1" showInputMessage="1" showErrorMessage="1" promptTitle="via/piazza" prompt="Immettere il nominativo della via/piazza" sqref="C49" xr:uid="{52783372-0588-40AA-B704-5766B9C8B176}"/>
    <dataValidation allowBlank="1" showInputMessage="1" showErrorMessage="1" promptTitle="numero civico" prompt="immettere numero civico" sqref="I49" xr:uid="{358377C7-3BFE-4094-9F13-CF79F39C9C16}"/>
    <dataValidation allowBlank="1" showInputMessage="1" showErrorMessage="1" promptTitle="provincia" prompt="immettere sigla provincia " sqref="B51" xr:uid="{DCF1E184-4A7D-43EA-9404-5246107FAC79}"/>
  </dataValidations>
  <pageMargins left="0.7" right="0.7" top="0.75" bottom="0.75" header="0.3" footer="0.3"/>
  <pageSetup paperSize="9" scale="5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087f2a1-a590-40c6-bc4c-80cb5937b1b2" xsi:nil="true"/>
    <lcf76f155ced4ddcb4097134ff3c332f xmlns="4616aaea-93fe-49a3-94f9-f71a630a41d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C0C9DD55EB408CF705C4B801B886" ma:contentTypeVersion="16" ma:contentTypeDescription="Create a new document." ma:contentTypeScope="" ma:versionID="3c5574a72d28b0563fd968f59b8af371">
  <xsd:schema xmlns:xsd="http://www.w3.org/2001/XMLSchema" xmlns:xs="http://www.w3.org/2001/XMLSchema" xmlns:p="http://schemas.microsoft.com/office/2006/metadata/properties" xmlns:ns2="4616aaea-93fe-49a3-94f9-f71a630a41d0" xmlns:ns3="1087f2a1-a590-40c6-bc4c-80cb5937b1b2" targetNamespace="http://schemas.microsoft.com/office/2006/metadata/properties" ma:root="true" ma:fieldsID="fab8713805a9cdf3c2928c710565712a" ns2:_="" ns3:_="">
    <xsd:import namespace="4616aaea-93fe-49a3-94f9-f71a630a41d0"/>
    <xsd:import namespace="1087f2a1-a590-40c6-bc4c-80cb5937b1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6aaea-93fe-49a3-94f9-f71a630a41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87f2a1-a590-40c6-bc4c-80cb5937b1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4a8377a-004c-4a6f-9a6e-a2f870401015}" ma:internalName="TaxCatchAll" ma:showField="CatchAllData" ma:web="1087f2a1-a590-40c6-bc4c-80cb5937b1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0AD8BD-ECD2-4140-8622-393533F9DC10}">
  <ds:schemaRefs>
    <ds:schemaRef ds:uri="http://schemas.microsoft.com/sharepoint/v3/contenttype/forms"/>
  </ds:schemaRefs>
</ds:datastoreItem>
</file>

<file path=customXml/itemProps2.xml><?xml version="1.0" encoding="utf-8"?>
<ds:datastoreItem xmlns:ds="http://schemas.openxmlformats.org/officeDocument/2006/customXml" ds:itemID="{AE7EE6A5-C28B-48EF-9EFD-41145AC7A6D1}">
  <ds:schemaRefs>
    <ds:schemaRef ds:uri="http://schemas.microsoft.com/office/2006/metadata/properties"/>
    <ds:schemaRef ds:uri="http://schemas.microsoft.com/office/infopath/2007/PartnerControls"/>
    <ds:schemaRef ds:uri="1087f2a1-a590-40c6-bc4c-80cb5937b1b2"/>
    <ds:schemaRef ds:uri="4616aaea-93fe-49a3-94f9-f71a630a41d0"/>
  </ds:schemaRefs>
</ds:datastoreItem>
</file>

<file path=customXml/itemProps3.xml><?xml version="1.0" encoding="utf-8"?>
<ds:datastoreItem xmlns:ds="http://schemas.openxmlformats.org/officeDocument/2006/customXml" ds:itemID="{58504889-E495-446A-B13C-204E028E8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6aaea-93fe-49a3-94f9-f71a630a41d0"/>
    <ds:schemaRef ds:uri="1087f2a1-a590-40c6-bc4c-80cb5937b1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Copertina</vt:lpstr>
      <vt:lpstr>WP e Cronoprogramma</vt:lpstr>
      <vt:lpstr>Programma di spesa</vt:lpstr>
      <vt:lpstr>Conto economico previsionale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Clementina Viscusi</cp:lastModifiedBy>
  <cp:revision/>
  <cp:lastPrinted>2025-11-13T16:32:19Z</cp:lastPrinted>
  <dcterms:created xsi:type="dcterms:W3CDTF">2018-05-21T07:46:18Z</dcterms:created>
  <dcterms:modified xsi:type="dcterms:W3CDTF">2026-02-09T16:12:18Z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0x0101002981C0C9DD55EB408CF705C4B801B886</vt:lpwstr>
  </property>
  <property fmtid="{D5CDD505-2E9C-101B-9397-08002B2CF9AE}" pid="3" name="MediaServiceImageTags">
    <vt:lpwstr/>
  </property>
</Properties>
</file>